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Z:\Teknisk Fysik\ISP\ISP - samling av alla versioner\"/>
    </mc:Choice>
  </mc:AlternateContent>
  <bookViews>
    <workbookView xWindow="0" yWindow="0" windowWidth="28800" windowHeight="12300" tabRatio="728" firstSheet="1" activeTab="6"/>
  </bookViews>
  <sheets>
    <sheet name="Instruktioner" sheetId="1" r:id="rId1"/>
    <sheet name="Sammanfattning" sheetId="2" r:id="rId2"/>
    <sheet name="Basterminer" sheetId="3" r:id="rId3"/>
    <sheet name="Allmänna ingenjörskurser" sheetId="4" r:id="rId4"/>
    <sheet name="Profilkurser" sheetId="5" r:id="rId5"/>
    <sheet name="Övriga kurser" sheetId="6" r:id="rId6"/>
    <sheet name="Patch notes" sheetId="7" r:id="rId7"/>
    <sheet name="Random code" sheetId="8" state="hidden" r:id="rId8"/>
    <sheet name="Ej inlagda kurser" sheetId="9" r:id="rId9"/>
  </sheets>
  <calcPr calcId="162913"/>
</workbook>
</file>

<file path=xl/calcChain.xml><?xml version="1.0" encoding="utf-8"?>
<calcChain xmlns="http://schemas.openxmlformats.org/spreadsheetml/2006/main">
  <c r="S6" i="6" l="1"/>
  <c r="R6" i="6"/>
  <c r="Q6" i="6"/>
  <c r="P6" i="6"/>
  <c r="O6" i="6"/>
  <c r="N6" i="6"/>
  <c r="M6" i="6"/>
  <c r="L6" i="6"/>
  <c r="K6" i="6"/>
  <c r="J6" i="6"/>
  <c r="I6" i="6"/>
  <c r="H6" i="6"/>
  <c r="G6" i="6"/>
  <c r="F6" i="6"/>
  <c r="E6" i="6"/>
  <c r="D6" i="6"/>
  <c r="C6" i="6"/>
  <c r="B6" i="6"/>
  <c r="A6" i="6"/>
  <c r="S5" i="6"/>
  <c r="R5" i="6"/>
  <c r="Q5" i="6"/>
  <c r="P5" i="6"/>
  <c r="O5" i="6"/>
  <c r="N5" i="6"/>
  <c r="M5" i="6"/>
  <c r="L5" i="6"/>
  <c r="K5" i="6"/>
  <c r="J5" i="6"/>
  <c r="I5" i="6"/>
  <c r="H5" i="6"/>
  <c r="G5" i="6"/>
  <c r="F5" i="6"/>
  <c r="E5" i="6"/>
  <c r="D5" i="6"/>
  <c r="C5" i="6"/>
  <c r="B5" i="6"/>
  <c r="A5" i="6"/>
  <c r="M4" i="6"/>
  <c r="K4" i="6"/>
  <c r="H4" i="6"/>
  <c r="H3" i="6"/>
  <c r="G2" i="6"/>
  <c r="S6" i="5"/>
  <c r="R6" i="5"/>
  <c r="Q6" i="5"/>
  <c r="P6" i="5"/>
  <c r="O6" i="5"/>
  <c r="N6" i="5"/>
  <c r="M6" i="5"/>
  <c r="L6" i="5"/>
  <c r="K6" i="5"/>
  <c r="J6" i="5"/>
  <c r="I6" i="5"/>
  <c r="H6" i="5"/>
  <c r="G6" i="5"/>
  <c r="F6" i="5"/>
  <c r="E6" i="5"/>
  <c r="D6" i="5"/>
  <c r="C6" i="5"/>
  <c r="B6" i="5"/>
  <c r="A6" i="5"/>
  <c r="S5" i="5"/>
  <c r="R5" i="5"/>
  <c r="Q5" i="5"/>
  <c r="P5" i="5"/>
  <c r="O5" i="5"/>
  <c r="N5" i="5"/>
  <c r="M5" i="5"/>
  <c r="L5" i="5"/>
  <c r="K5" i="5"/>
  <c r="J5" i="5"/>
  <c r="I5" i="5"/>
  <c r="H5" i="5"/>
  <c r="G5" i="5"/>
  <c r="F5" i="5"/>
  <c r="E5" i="5"/>
  <c r="D5" i="5"/>
  <c r="C5" i="5"/>
  <c r="B5" i="5"/>
  <c r="A5" i="5"/>
  <c r="M4" i="5"/>
  <c r="K4" i="5"/>
  <c r="H4" i="5"/>
  <c r="H3" i="5"/>
  <c r="G2" i="5"/>
  <c r="S6" i="4"/>
  <c r="R6" i="4"/>
  <c r="Q6" i="4"/>
  <c r="P6" i="4"/>
  <c r="O6" i="4"/>
  <c r="N6" i="4"/>
  <c r="M6" i="4"/>
  <c r="L6" i="4"/>
  <c r="K6" i="4"/>
  <c r="J6" i="4"/>
  <c r="I6" i="4"/>
  <c r="H6" i="4"/>
  <c r="G6" i="4"/>
  <c r="F6" i="4"/>
  <c r="E6" i="4"/>
  <c r="D6" i="4"/>
  <c r="C6" i="4"/>
  <c r="B6" i="4"/>
  <c r="A6" i="4"/>
  <c r="S5" i="4"/>
  <c r="R5" i="4"/>
  <c r="Q5" i="4"/>
  <c r="P5" i="4"/>
  <c r="O5" i="4"/>
  <c r="N5" i="4"/>
  <c r="M5" i="4"/>
  <c r="L5" i="4"/>
  <c r="K5" i="4"/>
  <c r="J5" i="4"/>
  <c r="I5" i="4"/>
  <c r="H5" i="4"/>
  <c r="G5" i="4"/>
  <c r="F5" i="4"/>
  <c r="E5" i="4"/>
  <c r="D5" i="4"/>
  <c r="C5" i="4"/>
  <c r="B5" i="4"/>
  <c r="A5" i="4"/>
  <c r="M4" i="4"/>
  <c r="K4" i="4"/>
  <c r="H4" i="4"/>
  <c r="H3" i="4"/>
  <c r="G2" i="4"/>
  <c r="S6" i="3"/>
  <c r="R6" i="3"/>
  <c r="Q6" i="3"/>
  <c r="P6" i="3"/>
  <c r="O6" i="3"/>
  <c r="N6" i="3"/>
  <c r="M6" i="3"/>
  <c r="L6" i="3"/>
  <c r="K6" i="3"/>
  <c r="J6" i="3"/>
  <c r="I6" i="3"/>
  <c r="H6" i="3"/>
  <c r="G6" i="3"/>
  <c r="F6" i="3"/>
  <c r="E6" i="3"/>
  <c r="D6" i="3"/>
  <c r="C6" i="3"/>
  <c r="B6" i="3"/>
  <c r="A6" i="3"/>
  <c r="S5" i="3"/>
  <c r="R5" i="3"/>
  <c r="Q5" i="3"/>
  <c r="P5" i="3"/>
  <c r="O5" i="3"/>
  <c r="N5" i="3"/>
  <c r="M5" i="3"/>
  <c r="L5" i="3"/>
  <c r="K5" i="3"/>
  <c r="J5" i="3"/>
  <c r="I5" i="3"/>
  <c r="H5" i="3"/>
  <c r="G5" i="3"/>
  <c r="F5" i="3"/>
  <c r="E5" i="3"/>
  <c r="D5" i="3"/>
  <c r="C5" i="3"/>
  <c r="B5" i="3"/>
  <c r="A5" i="3"/>
  <c r="M4" i="3"/>
  <c r="K4" i="3"/>
  <c r="H4" i="3"/>
  <c r="H3" i="3"/>
  <c r="G2" i="3"/>
  <c r="D14" i="2"/>
  <c r="C14" i="2"/>
  <c r="A14" i="2"/>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alcChain>
</file>

<file path=xl/sharedStrings.xml><?xml version="1.0" encoding="utf-8"?>
<sst xmlns="http://schemas.openxmlformats.org/spreadsheetml/2006/main" count="410" uniqueCount="364">
  <si>
    <t>Individuell studieplan (ISP): instruktioner</t>
  </si>
  <si>
    <t xml:space="preserve">Läs och följ anvisningarna noggrant! (För att undvika onödiga handläggningstider för din ISP.)
Du som student är ansvarig för att alla poäng och kursnamn stämmer! Kontrollera uppgifterna mot utbildningsplanen på Umeå universitets hemsida.
Notera att utbildningsplanen är det styrande dokumentet (Röda Tråden är bara en impementering av denna och kan innehålla fel).   </t>
  </si>
  <si>
    <t>Så här gör du för att fylla i din individuella studieplan manuellt</t>
  </si>
  <si>
    <t>I fliken Sammanfattning ska du endast fylla i de orangefärgade fälten. All kursinformation ska fyllas i och/eller redigeras under flikarna Basterminer, Allmänna ingenjörskurser, Profilkurser och Övriga kurser. När du markerar en cell i kolumnen under Checkbox läggs ett x in som markerar att du har läst kursen i fråga. När du markerat alla kurser som du har läst och kontrollerat alla poängkategorier, gå till fliken Sammanfattning och tryck på knappen Generera sammanfattning. För att ISPn ska fungera korrekt så måste du aktivera redigering och aktivera macron i Excel. Om du märker att en kurs har felaktiga poäng i någon kolumn bör du manuellt skriva över i cellen med den korrekta poängen (OBS: det går inte att göra ändringar i sammanfattningsfliken), och sedan generera din sammanfattning på nytt. Vid eventuella felaktigheter i ISPn, vänligen kontakta IT-amanuens på it@tekniskfysik.se. ) Använd kommentarskolumnen för att ange t.ex. kurser som ej är avklarade (och varför) eller kurser som planeras. Glöm ej att ange datum för alla kurser du är godkänd på!</t>
  </si>
  <si>
    <t>Röda tråden</t>
  </si>
  <si>
    <t xml:space="preserve">Röda tråden kan fylla i din ISP automatiskt. Logga in på Röda tråden, välj ditt blockschema och klicka på Generera ISP. Här kan du antingen generera en ny ISP direkt från blockschemat, eller ladda upp en påbörjad ISP som Röda Tråden fyller i utan att radera någon information. Klicka seda på Ladda ned för att hämta filen. Notera att kurser som inte registrerats i genereringen nu dyker upp på en ny flik Ej inlagt - dessa kurser måste du lägga in på egen hand. </t>
  </si>
  <si>
    <t>När du mailar din ISP</t>
  </si>
  <si>
    <t>Maila alltid din ISP i Excel-format (xlsm) när du vill kommunicera den till den som berörs, t.ex. programansvariga eller studievägledare för granskning inför examensarbete, tillgodoräknande, studievägledning eller examensansökan.</t>
  </si>
  <si>
    <t>Flikförklaring</t>
  </si>
  <si>
    <t>Instruktioner</t>
  </si>
  <si>
    <t>Fliken du är på just nu, här finns information angående hur ISPn fungerar.</t>
  </si>
  <si>
    <t>Sammanfattning</t>
  </si>
  <si>
    <t>Här fyller du i din personliga information samt genererar din sammanfattning från de ikryssade kurserna på de andra flikarna.</t>
  </si>
  <si>
    <t>Basterminer</t>
  </si>
  <si>
    <t>Denna flik innehåller kurserna från basterminerna.</t>
  </si>
  <si>
    <t>Allmänna ingenjörskurser</t>
  </si>
  <si>
    <t>Denna flik innehåller allmänna ingenjörskurser.</t>
  </si>
  <si>
    <t>Profilkurser</t>
  </si>
  <si>
    <t>Denna flik innehåller profilkurser.</t>
  </si>
  <si>
    <t>Övriga kurser</t>
  </si>
  <si>
    <t>Denna flik lägger du in tillgodoräknade kurser eller fria kurser.</t>
  </si>
  <si>
    <t>Patch notes</t>
  </si>
  <si>
    <t>Här kan du läsa om de senaste uppdateringarna i ISPn för att se om någon bugg har fixats.</t>
  </si>
  <si>
    <t>Kolumnförklaring</t>
  </si>
  <si>
    <t>Markera cell för att kryssa i med ett x, avmarkera och markera för att kryssa ur ditt x.</t>
  </si>
  <si>
    <t>Kursens namn.</t>
  </si>
  <si>
    <t>Kurskod.</t>
  </si>
  <si>
    <t>Datum för godkänt på kursen. Måste anges på formatet ååååmmdd.</t>
  </si>
  <si>
    <t>Din kommentar angående kursen.</t>
  </si>
  <si>
    <t>Kommentar från programledningen angående kursen.</t>
  </si>
  <si>
    <t>Totalt antal hp för kursen.</t>
  </si>
  <si>
    <t>Hp kategori matematiska och beräkningsvetenskapliga verktyg.</t>
  </si>
  <si>
    <t>Hp kategori statistisk analys och mätvärdesbehandling.</t>
  </si>
  <si>
    <t>Hp kategori fysikalisk teori med tillämpningar.</t>
  </si>
  <si>
    <t>Hp kategori allmänna ingenjörskurser.</t>
  </si>
  <si>
    <t>Hp kategori profilkurser.</t>
  </si>
  <si>
    <t>Hp projektledning (minst 7,5hp i examen) (notera att projektledning och projektarbete inte är samma sak).</t>
  </si>
  <si>
    <t>Hp projektarbete mot näringsliv/samhälle (minst 7,5hp i examen).</t>
  </si>
  <si>
    <t>Totala hp projektarbete (minst 15hp i examen).</t>
  </si>
  <si>
    <t>Hp hållbar utveckling (minst 7,5hp i examen).</t>
  </si>
  <si>
    <t>Hp datavetenskap (minst 12hp i examen). Gäller enbart kategori ma-ber-verktyg.</t>
  </si>
  <si>
    <t>Hp kurser på avancerad nivå.</t>
  </si>
  <si>
    <t>Hp fria kurser.</t>
  </si>
  <si>
    <t>Personuppgifter</t>
  </si>
  <si>
    <t>Datum (ååååmmdd):</t>
  </si>
  <si>
    <t>Kategori</t>
  </si>
  <si>
    <t>Min. krav hp</t>
  </si>
  <si>
    <t>hp</t>
  </si>
  <si>
    <t>Namn (Förnamn Efternamn):</t>
  </si>
  <si>
    <t>Total poäng</t>
  </si>
  <si>
    <t>Personnummer (ååååmmdd-xxxx):</t>
  </si>
  <si>
    <t>MaBer</t>
  </si>
  <si>
    <t>Telefon:</t>
  </si>
  <si>
    <t>StatMät</t>
  </si>
  <si>
    <t>E-post:</t>
  </si>
  <si>
    <t>FyT</t>
  </si>
  <si>
    <t>Började på TF (Termin, år (åååå) och klass FXX):</t>
  </si>
  <si>
    <t>Aing</t>
  </si>
  <si>
    <t>Anledning till individuell studieplan:</t>
  </si>
  <si>
    <t>Prof</t>
  </si>
  <si>
    <t>Kommentar:</t>
  </si>
  <si>
    <t>PL</t>
  </si>
  <si>
    <t>PaN</t>
  </si>
  <si>
    <t>PaTot</t>
  </si>
  <si>
    <t>Hut</t>
  </si>
  <si>
    <t>Data</t>
  </si>
  <si>
    <t>Namn på examensarbete</t>
  </si>
  <si>
    <t>Arbetsplats</t>
  </si>
  <si>
    <t>Avn</t>
  </si>
  <si>
    <t>Fria kurser</t>
  </si>
  <si>
    <t>Max 30</t>
  </si>
  <si>
    <t>Examensarbete</t>
  </si>
  <si>
    <t xml:space="preserve">  </t>
  </si>
  <si>
    <t>Högskolepoäng (hp)</t>
  </si>
  <si>
    <t>Varav (hp)…</t>
  </si>
  <si>
    <t>Baskurser (hp)</t>
  </si>
  <si>
    <t>Övriga krav</t>
  </si>
  <si>
    <t>1.</t>
  </si>
  <si>
    <t>2.</t>
  </si>
  <si>
    <t>3.</t>
  </si>
  <si>
    <t>4.</t>
  </si>
  <si>
    <t>5.</t>
  </si>
  <si>
    <t>6.</t>
  </si>
  <si>
    <t>7.</t>
  </si>
  <si>
    <t>8.</t>
  </si>
  <si>
    <t>9.</t>
  </si>
  <si>
    <t>10.</t>
  </si>
  <si>
    <t>11.</t>
  </si>
  <si>
    <t>12.</t>
  </si>
  <si>
    <t>13.</t>
  </si>
  <si>
    <t>14.1</t>
  </si>
  <si>
    <t>14.2</t>
  </si>
  <si>
    <t>15.</t>
  </si>
  <si>
    <t>16.</t>
  </si>
  <si>
    <t>17.</t>
  </si>
  <si>
    <t>18.</t>
  </si>
  <si>
    <t>Checkbox</t>
  </si>
  <si>
    <t>Kursnamn</t>
  </si>
  <si>
    <t>Kurskod</t>
  </si>
  <si>
    <t>Datum (ååååmmdd)</t>
  </si>
  <si>
    <t>Studentens kommentar</t>
  </si>
  <si>
    <t>Programledningens kommentar</t>
  </si>
  <si>
    <t>Hp</t>
  </si>
  <si>
    <t>Fria</t>
  </si>
  <si>
    <t>Baskurser inom allmänna ingenjörsområdet</t>
  </si>
  <si>
    <t>Inledande ingenjörskurs i teknisk fysik</t>
  </si>
  <si>
    <t>Metoder och verktyg för ingenjörer</t>
  </si>
  <si>
    <t>5FY137</t>
  </si>
  <si>
    <t>20160921</t>
  </si>
  <si>
    <t>Ingenjörens roll i arbetslivet</t>
  </si>
  <si>
    <t>5TN026</t>
  </si>
  <si>
    <t>20180603</t>
  </si>
  <si>
    <t xml:space="preserve">Matematiska och beräkningsvetenskapliga verktyg </t>
  </si>
  <si>
    <t>Programmeringsteknik med C och Matlab</t>
  </si>
  <si>
    <t>5DV157</t>
  </si>
  <si>
    <t>20161111</t>
  </si>
  <si>
    <t>Endimensionell analys 1</t>
  </si>
  <si>
    <t>5MA153</t>
  </si>
  <si>
    <t>20161201</t>
  </si>
  <si>
    <t>Endimensionell analys 2</t>
  </si>
  <si>
    <t>5MA154</t>
  </si>
  <si>
    <t>20170113</t>
  </si>
  <si>
    <t>Linjär algebra</t>
  </si>
  <si>
    <t>5MA160</t>
  </si>
  <si>
    <t>20170313</t>
  </si>
  <si>
    <t>Flervariabelanalys</t>
  </si>
  <si>
    <t>5MA164</t>
  </si>
  <si>
    <t>20170411</t>
  </si>
  <si>
    <t>Fysikens matematiska metoder</t>
  </si>
  <si>
    <t>5MA122</t>
  </si>
  <si>
    <t>20171218</t>
  </si>
  <si>
    <t>Fysikaliska modellers matematik</t>
  </si>
  <si>
    <t>5FY031</t>
  </si>
  <si>
    <t>20190209</t>
  </si>
  <si>
    <t>Teknisk beräkningsvetenskap I</t>
  </si>
  <si>
    <t>5DV154</t>
  </si>
  <si>
    <t>20171215</t>
  </si>
  <si>
    <t xml:space="preserve">Statistisk analys och mätvärdesbehandling </t>
  </si>
  <si>
    <t>Statistik för tekniska fysiker</t>
  </si>
  <si>
    <t>5MS043</t>
  </si>
  <si>
    <t>20170530</t>
  </si>
  <si>
    <t>Mätmetoder och strålningsdetektorer</t>
  </si>
  <si>
    <t>Fysikalisk mätteknik</t>
  </si>
  <si>
    <t>5FY190</t>
  </si>
  <si>
    <t>20190309</t>
  </si>
  <si>
    <t xml:space="preserve">Fysikalisk teori med tillämpningar </t>
  </si>
  <si>
    <t>Klassisk mekanik A</t>
  </si>
  <si>
    <t>5FY041</t>
  </si>
  <si>
    <t>20170601</t>
  </si>
  <si>
    <t>Speciell relativitetsteori</t>
  </si>
  <si>
    <t>Modern fysik</t>
  </si>
  <si>
    <t>5FY091</t>
  </si>
  <si>
    <t>20180313</t>
  </si>
  <si>
    <t>Elektromagnetismens grunder</t>
  </si>
  <si>
    <t>5FY127</t>
  </si>
  <si>
    <t>20180828</t>
  </si>
  <si>
    <t>Analytisk mekanik C</t>
  </si>
  <si>
    <t>5FY001</t>
  </si>
  <si>
    <t>20180827</t>
  </si>
  <si>
    <t>Elektrodynamik</t>
  </si>
  <si>
    <t>5FY186</t>
  </si>
  <si>
    <t>20181030</t>
  </si>
  <si>
    <t>Kvantfysik</t>
  </si>
  <si>
    <t>5FY118</t>
  </si>
  <si>
    <t>20180502</t>
  </si>
  <si>
    <t>Kvantmekanik 1</t>
  </si>
  <si>
    <t>5FY156</t>
  </si>
  <si>
    <t>20181213</t>
  </si>
  <si>
    <t>Kvantmekanikens grunder</t>
  </si>
  <si>
    <t>Termodynamik</t>
  </si>
  <si>
    <t>5FY083</t>
  </si>
  <si>
    <t>20190305</t>
  </si>
  <si>
    <t>Statistisk fysik</t>
  </si>
  <si>
    <t>5FY076</t>
  </si>
  <si>
    <t>20190301</t>
  </si>
  <si>
    <t>Fasta tillståndets fysik</t>
  </si>
  <si>
    <t>5FY021</t>
  </si>
  <si>
    <t>20190325</t>
  </si>
  <si>
    <t>Analog kretsteknik</t>
  </si>
  <si>
    <t>Artiﬁciell intelligens – grunderna</t>
  </si>
  <si>
    <t>5DV124</t>
  </si>
  <si>
    <t>20201106</t>
  </si>
  <si>
    <t>Bildgivande kärnspinnresonans och ultraljud</t>
  </si>
  <si>
    <t>Datastrukturer och algoritmer (C)</t>
  </si>
  <si>
    <t>5DV149</t>
  </si>
  <si>
    <t>20200622</t>
  </si>
  <si>
    <t>Design-Build-Test – projektkurs för ingenjörer</t>
  </si>
  <si>
    <t>Digital kretsteknik</t>
  </si>
  <si>
    <t>Djupa faltningsnät med tillämpningar i medicinsk bildanalys</t>
  </si>
  <si>
    <t>Engelska A, Academic writing</t>
  </si>
  <si>
    <t>Engelska för studerande på högskoleingenjörs-, civilingenjörs- och naturvetarprogrammen</t>
  </si>
  <si>
    <t>Forsknings- och utvecklingsprojekt inom teknisk fysik</t>
  </si>
  <si>
    <t>5FY202</t>
  </si>
  <si>
    <t>20191002</t>
  </si>
  <si>
    <t>Från prototyp till produkt ur ett CE-perspektiv</t>
  </si>
  <si>
    <t>Hållbar utveckling för ingenjörer</t>
  </si>
  <si>
    <t>Hållbar utveckling och strålningsmiljö</t>
  </si>
  <si>
    <t>5RA029</t>
  </si>
  <si>
    <t>20191220</t>
  </si>
  <si>
    <t>Hållbar utveckling och strålningsmiljö med projekt</t>
  </si>
  <si>
    <t>Industriell ekonomi A</t>
  </si>
  <si>
    <t>Informationsteori, nätverk och marknader</t>
  </si>
  <si>
    <t>Inledande ingenjörskurs, öppen ingång</t>
  </si>
  <si>
    <t>Kemometri</t>
  </si>
  <si>
    <t>Klinisk praktik i medicinsk strålningsfysik</t>
  </si>
  <si>
    <t>Kvalitetsprojekt inom Teknisk fysik</t>
  </si>
  <si>
    <t>Kvalitetsteknik och försöksplanering</t>
  </si>
  <si>
    <t>5MS001</t>
  </si>
  <si>
    <t>20201101</t>
  </si>
  <si>
    <t>Kärnfysik</t>
  </si>
  <si>
    <t>Laborativ problemlösning i fysik</t>
  </si>
  <si>
    <t>Linjärprogrammering</t>
  </si>
  <si>
    <t>Medicin för ingenjörer</t>
  </si>
  <si>
    <t>Medicinsk teknik</t>
  </si>
  <si>
    <t>Medicinteknisk säkerhet och riskhantering</t>
  </si>
  <si>
    <t>Mikrodatorer i inbyggda system</t>
  </si>
  <si>
    <t>Objektorienterad programmeringsmetodik</t>
  </si>
  <si>
    <t>5DV133</t>
  </si>
  <si>
    <t>20200604</t>
  </si>
  <si>
    <t>Projekt i strålningsmiljö</t>
  </si>
  <si>
    <t>Projektledning 1</t>
  </si>
  <si>
    <t>Projektledning 1 Nätbaserad</t>
  </si>
  <si>
    <t>Reglersystem</t>
  </si>
  <si>
    <t>Riskanalys inom strålbehandling</t>
  </si>
  <si>
    <t>Studentkonferens i elektronik och mekatronik</t>
  </si>
  <si>
    <t>Systemnära programmering</t>
  </si>
  <si>
    <t>Teknik för hållbar utveckling</t>
  </si>
  <si>
    <t>Teknik, etik och miljö</t>
  </si>
  <si>
    <t>Teknikens idéhistoria</t>
  </si>
  <si>
    <t>Teknisk beräkningsvetenskap II</t>
  </si>
  <si>
    <t>5DV123</t>
  </si>
  <si>
    <t>20181022</t>
  </si>
  <si>
    <t>Transformmetoder</t>
  </si>
  <si>
    <t>Utvecklingsarbete i samverkan med näringslivet</t>
  </si>
  <si>
    <t>5FY132</t>
  </si>
  <si>
    <t>20200904</t>
  </si>
  <si>
    <t>Allmän ingenjörskurs (projektledning) grundnivå</t>
  </si>
  <si>
    <t>IB940B</t>
  </si>
  <si>
    <t>20201124</t>
  </si>
  <si>
    <t>Tillgodoräknad kurs.</t>
  </si>
  <si>
    <t>Profilkurser som finns i flera profiler</t>
  </si>
  <si>
    <t>Aktuella forskningsområden i fysik</t>
  </si>
  <si>
    <t>Allmän relativitetsteori</t>
  </si>
  <si>
    <t>Astrofysik</t>
  </si>
  <si>
    <t>5FY195</t>
  </si>
  <si>
    <t>20190528</t>
  </si>
  <si>
    <t>Atom- och molekylfysik</t>
  </si>
  <si>
    <t>Avancerad strömningslära</t>
  </si>
  <si>
    <t>5FY191</t>
  </si>
  <si>
    <t>20190829</t>
  </si>
  <si>
    <t>Beröringsfria mätmetoder</t>
  </si>
  <si>
    <t>Biomedicinska sensorer och analys</t>
  </si>
  <si>
    <t>Elektrodynamik II</t>
  </si>
  <si>
    <t>Fysikens numeriska metoder</t>
  </si>
  <si>
    <t>Icke-linjär fysik</t>
  </si>
  <si>
    <t>Modellering och simulering</t>
  </si>
  <si>
    <t>5FY176</t>
  </si>
  <si>
    <t>20191130</t>
  </si>
  <si>
    <t>Multivariat dataanalys</t>
  </si>
  <si>
    <t>Numeriska metoder för partiella differentialekvationer</t>
  </si>
  <si>
    <t>5MA184</t>
  </si>
  <si>
    <t>20200116</t>
  </si>
  <si>
    <t>Projektkurs i datorseende</t>
  </si>
  <si>
    <t>Rymdplasmafysik</t>
  </si>
  <si>
    <t>Beräkningsfysik</t>
  </si>
  <si>
    <t>Avancerade beräkningsmetoder i flödesmekanik</t>
  </si>
  <si>
    <t>5FY167</t>
  </si>
  <si>
    <t>20200117</t>
  </si>
  <si>
    <t>Matrisberäkningar och tillämpningar</t>
  </si>
  <si>
    <t>Monte Carlo-simuleringar av kritiska fenomen i fysik</t>
  </si>
  <si>
    <t>Optimering med tillämpningar</t>
  </si>
  <si>
    <t>Finansiell modellering</t>
  </si>
  <si>
    <t>Finansiell ekonomi D2</t>
  </si>
  <si>
    <t>Finansiell ekonomi II D21</t>
  </si>
  <si>
    <t>Finansiell matematik</t>
  </si>
  <si>
    <t>Finita elementmetoden</t>
  </si>
  <si>
    <t>Monte Carlo-metoder för finansiella tillämpningar</t>
  </si>
  <si>
    <t>Stokastiska differentialekvationer</t>
  </si>
  <si>
    <t>Tidsserieanalys och spatial statistik</t>
  </si>
  <si>
    <t xml:space="preserve">Fotonik </t>
  </si>
  <si>
    <t>Avancerade lasersystem och laserteknologi</t>
  </si>
  <si>
    <t>Laserbaserade spektroskopiska tekniker</t>
  </si>
  <si>
    <t>Laserfysik</t>
  </si>
  <si>
    <t>Optisk konstruktion</t>
  </si>
  <si>
    <t>Sjukhusfysik</t>
  </si>
  <si>
    <t>Nukleärmedicinsk teknik</t>
  </si>
  <si>
    <t>Radioterapi</t>
  </si>
  <si>
    <t>Röntgenteknik</t>
  </si>
  <si>
    <t>Strålningsbiologi och strålskydd</t>
  </si>
  <si>
    <t>Strålningsdosimetri</t>
  </si>
  <si>
    <t>Strålningsväxelverkan</t>
  </si>
  <si>
    <t>Tillämpad dosimetri</t>
  </si>
  <si>
    <t>Spektroskopiska tekniker för materialvetenskap</t>
  </si>
  <si>
    <t>Tillämpad medicinsk bildbehandling</t>
  </si>
  <si>
    <t>Tillämpad digital signalbehandling</t>
  </si>
  <si>
    <t>Nanoteknik och avancerade material</t>
  </si>
  <si>
    <t>Avancerade material</t>
  </si>
  <si>
    <t>Nanovetenskap</t>
  </si>
  <si>
    <t>Solceller</t>
  </si>
  <si>
    <t>Robotik</t>
  </si>
  <si>
    <t>Adaptiv reglerteknik</t>
  </si>
  <si>
    <t>Linjära reglersystem</t>
  </si>
  <si>
    <t>Mekatronik</t>
  </si>
  <si>
    <t>Modellering inom robotik</t>
  </si>
  <si>
    <t>Optimal reglering av linjära system</t>
  </si>
  <si>
    <t>System och algoritmer för autonoma fordon</t>
  </si>
  <si>
    <t>Telerobotik och tillämpad sensorfusion</t>
  </si>
  <si>
    <t>Rymd- och astrofysik</t>
  </si>
  <si>
    <t>Rymdfysik med mätteknik</t>
  </si>
  <si>
    <t>Sensorteknik och datorseende</t>
  </si>
  <si>
    <t>Big data och analys av högdimensionella data</t>
  </si>
  <si>
    <t>5MS062</t>
  </si>
  <si>
    <t>Maskininlärning</t>
  </si>
  <si>
    <t>Teoretisk Fysik</t>
  </si>
  <si>
    <t>Kvantfältteori I</t>
  </si>
  <si>
    <t>Kvantfältteori II</t>
  </si>
  <si>
    <t>Kvantmekanik 2</t>
  </si>
  <si>
    <t>Dynamisk modellering av levande system</t>
  </si>
  <si>
    <t>Övriga Kurser</t>
  </si>
  <si>
    <t>Här hittar du de korrigeringar och buggfixar som gjorts i ISPn i ordningen nyast-äldst.</t>
  </si>
  <si>
    <t>Version</t>
  </si>
  <si>
    <t>Åtgärder</t>
  </si>
  <si>
    <t>Ändrad av</t>
  </si>
  <si>
    <t>v1.2.2</t>
  </si>
  <si>
    <t xml:space="preserve">• Lagt till poäng i Hut för Hållbar utveckling och strålningsmiljö med projekt </t>
  </si>
  <si>
    <t>Henrik Linder, F18, 2021-09-22</t>
  </si>
  <si>
    <t>• Justerat till rätt poäng Aing för Informationsteori, nätverk och marknader</t>
  </si>
  <si>
    <t>v1.2.1</t>
  </si>
  <si>
    <t>• Buggfix, Exjobb ger nu rätt poäng i sammanfattning</t>
  </si>
  <si>
    <t>Henrik Linder, F18, 2021-08-16</t>
  </si>
  <si>
    <t>v1.2</t>
  </si>
  <si>
    <t>• Tagit bort PaSam och PaStor.</t>
  </si>
  <si>
    <t>Fritz Forsgren, F16, 2021-03-29</t>
  </si>
  <si>
    <t>v1.1.2</t>
  </si>
  <si>
    <t>• Uppdaterat i instruktionerna på flik 1.</t>
  </si>
  <si>
    <t>Maria Harin, programansvarig, 2021-02-28</t>
  </si>
  <si>
    <t>v1.1.1</t>
  </si>
  <si>
    <t>• Tilägg av instruktion för inlämning/mailning av ISP. 
• Revidering för ny utbildningsplan.
      - Ändrat profilnamn för sensorteknik och datoranalys till sensorteknik och datorseende.
      - Lagt till nya kurser och tagit bort inaktuella kurser.</t>
  </si>
  <si>
    <t>Rebecca Viklund F17 (Kvalitetsamanuens 20/21)</t>
  </si>
  <si>
    <t>v1.1</t>
  </si>
  <si>
    <t>• Korrigerat kursnamn i enlighet med kurssök på umu.se.
• Lagt till upprepande tabellhuvuden under Sammanfattning och på resterande kursflikar låst tabellhuvuden vid scrollning.
• Ändrat minimikravet för PaStor från 7.5 hp till 15 hp.
• Metoder och verktyg för ingenjörer: lagt in att kursen ger 7.5 hp i kategorin Aing samt 1 hp i kategorin PaStor.
• Ingenjörens roll i arbetslivet: lagt in att kursen ger 7.5 hp i kategorin Aing samt 4.5 hp i kategorin PaStor.
• Design-Build-Test – projektkurs för ingenjörer: lagt in att kursen ger 7.5 hp i kategorin PaSam samt 7.5 hp i kategorin PaStor.
• Inledande ingenjörskurs, öppen ingång: kursen ger nu 1 hp i kategorin PaStor.
• * Förtydligande text tillagd under Instruktioner.
• Kolumnförklaringen av PaTot under Instruktioner hänvisar nu till rätt punkter.
• Förtydligat och kompletterat med text under Instruktioner.
• PaSam-poäng inlagt.
• Nu är ISP v1.1 kompatibel med LibreOffice!</t>
  </si>
  <si>
    <t>Malin Rantala F18 (IT-amanuens 20/21)</t>
  </si>
  <si>
    <t>v1.0</t>
  </si>
  <si>
    <t>Första upplagan av ISPn förhoppningsvis utan buggar, kommande bugfixar läggs in ovanför denna rad.</t>
  </si>
  <si>
    <t>Första upplagan av denna ISP är skapad av: Anna Palmberger F16, Fritz Forsgren F16 och Johan Fjellström F16. (vt 2020)</t>
  </si>
  <si>
    <t>Välj ett alternativ</t>
  </si>
  <si>
    <t>Ansökan om examen</t>
  </si>
  <si>
    <t>Ansökan om examensarbete</t>
  </si>
  <si>
    <t>Ansökan om utlandsstudier</t>
  </si>
  <si>
    <t>Planering av studier</t>
  </si>
  <si>
    <t>Annat (skriv kommentar nedan)</t>
  </si>
  <si>
    <t>Sensorteknik och dataanalys</t>
  </si>
  <si>
    <t>OBS! Lägg in dessa kurser manuellt under rätt flik. Töm denna kurslista innan du genererar sammanfattningen</t>
  </si>
  <si>
    <t>Kärnfysik (SjF)</t>
  </si>
  <si>
    <t>Vågfysik och optik B</t>
  </si>
  <si>
    <t/>
  </si>
  <si>
    <t>Enbart för sjukhusfysik</t>
  </si>
  <si>
    <t>v.1.2.3</t>
  </si>
  <si>
    <t>• DBT har nu 15 hp avn</t>
  </si>
  <si>
    <t>• Kärnfysik (SjF) har lagts till</t>
  </si>
  <si>
    <t>v.1.2.4</t>
  </si>
  <si>
    <t>Marcus Sundin, F18, 2022-01-21</t>
  </si>
  <si>
    <t>Marcus Sundin, F18, 2022-04-27</t>
  </si>
  <si>
    <t>• Lagt till projektpoäng till kurserna: Mekatronik, Modellering inom robotik och telerobotik och tillämpad sensorfusion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</si>
</sst>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1"/>
      <name val="Calibri"/>
      <family val="2"/>
      <scheme val="minor"/>
    </font>
    <font>
      <sz val="14"/>
      <color rgb="FFFF0000"/>
      <name val="Calibri"/>
      <family val="2"/>
      <scheme val="minor"/>
    </font>
    <font>
      <b/>
      <sz val="16"/>
      <color theme="1"/>
      <name val="Calibri"/>
      <family val="2"/>
      <scheme val="minor"/>
    </font>
    <font>
      <sz val="11"/>
      <color rgb="FFFF0000"/>
      <name val="Calibri"/>
      <family val="2"/>
      <scheme val="minor"/>
    </font>
    <font>
      <sz val="13"/>
      <color rgb="FFFF0000"/>
      <name val="Calibri"/>
      <family val="2"/>
      <scheme val="minor"/>
    </font>
    <font>
      <b/>
      <sz val="20"/>
      <color theme="1"/>
      <name val="Calibri"/>
      <family val="2"/>
      <scheme val="minor"/>
    </font>
    <font>
      <b/>
      <sz val="12"/>
      <color rgb="FFFF0000"/>
      <name val="Calibri"/>
      <family val="2"/>
      <scheme val="minor"/>
    </font>
    <font>
      <sz val="12"/>
      <color theme="1"/>
      <name val="Calibri"/>
      <family val="2"/>
      <scheme val="minor"/>
    </font>
    <font>
      <sz val="11"/>
      <color rgb="FF000000"/>
      <name val="Calibri"/>
      <family val="2"/>
      <scheme val="minor"/>
    </font>
    <font>
      <b/>
      <sz val="10"/>
      <color rgb="FF8C8C8C"/>
      <name val="Calibri"/>
      <family val="2"/>
      <scheme val="minor"/>
    </font>
    <font>
      <sz val="11"/>
      <color rgb="FF000000"/>
      <name val="Consolas"/>
      <family val="3"/>
    </font>
    <font>
      <sz val="12"/>
      <color rgb="FF222222"/>
      <name val="Arial"/>
      <family val="2"/>
    </font>
    <font>
      <b/>
      <sz val="11"/>
      <name val="Calibri"/>
      <family val="2"/>
    </font>
    <font>
      <b/>
      <sz val="16"/>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theme="5" tint="0.79998168889431442"/>
        <bgColor indexed="64"/>
      </patternFill>
    </fill>
    <fill>
      <patternFill patternType="solid">
        <fgColor rgb="FFDCDCDC"/>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3" fillId="0" borderId="0"/>
    <xf numFmtId="0" fontId="3" fillId="0" borderId="0"/>
  </cellStyleXfs>
  <cellXfs count="119">
    <xf numFmtId="0" fontId="0" fillId="0" borderId="0" xfId="0"/>
    <xf numFmtId="0" fontId="4" fillId="0" borderId="4" xfId="0" applyFont="1" applyBorder="1" applyAlignment="1">
      <alignment vertical="center"/>
    </xf>
    <xf numFmtId="0" fontId="0" fillId="0" borderId="0" xfId="0" applyAlignment="1">
      <alignment horizontal="center" wrapText="1"/>
    </xf>
    <xf numFmtId="0" fontId="0" fillId="2" borderId="0" xfId="0" applyFill="1" applyAlignment="1">
      <alignment horizontal="center"/>
    </xf>
    <xf numFmtId="0" fontId="0" fillId="0" borderId="0" xfId="0" applyAlignment="1">
      <alignment wrapText="1"/>
    </xf>
    <xf numFmtId="0" fontId="0" fillId="0" borderId="0" xfId="0" applyAlignment="1">
      <alignment vertical="top"/>
    </xf>
    <xf numFmtId="0" fontId="1" fillId="2" borderId="0" xfId="0" applyFont="1" applyFill="1" applyAlignment="1">
      <alignment horizontal="left"/>
    </xf>
    <xf numFmtId="0" fontId="1" fillId="0" borderId="0" xfId="0" applyFont="1"/>
    <xf numFmtId="0" fontId="0" fillId="0" borderId="0" xfId="0" applyAlignment="1">
      <alignment horizontal="left" vertical="top"/>
    </xf>
    <xf numFmtId="0" fontId="4" fillId="0" borderId="0" xfId="0" applyFont="1" applyAlignment="1">
      <alignment vertical="center"/>
    </xf>
    <xf numFmtId="0" fontId="4" fillId="0" borderId="6" xfId="0" applyFont="1" applyBorder="1" applyAlignment="1">
      <alignment vertical="center"/>
    </xf>
    <xf numFmtId="0" fontId="6" fillId="0" borderId="0" xfId="0" applyFont="1" applyAlignment="1">
      <alignment horizontal="left" vertical="top"/>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0" fillId="0" borderId="0" xfId="0" applyAlignment="1">
      <alignment horizontal="right" vertical="center"/>
    </xf>
    <xf numFmtId="0" fontId="6" fillId="0" borderId="0" xfId="0" applyFont="1" applyAlignment="1">
      <alignment vertical="center"/>
    </xf>
    <xf numFmtId="0" fontId="8" fillId="0" borderId="0" xfId="0" applyFont="1"/>
    <xf numFmtId="49" fontId="0" fillId="0" borderId="0" xfId="0" applyNumberFormat="1" applyAlignment="1">
      <alignment horizontal="center"/>
    </xf>
    <xf numFmtId="0" fontId="11" fillId="0" borderId="0" xfId="0" applyFont="1"/>
    <xf numFmtId="0" fontId="9" fillId="0" borderId="0" xfId="0" applyFont="1"/>
    <xf numFmtId="0" fontId="10" fillId="0" borderId="0" xfId="0" applyFont="1"/>
    <xf numFmtId="0" fontId="6" fillId="0" borderId="0" xfId="0" applyFont="1" applyAlignment="1">
      <alignment horizontal="right"/>
    </xf>
    <xf numFmtId="0" fontId="6" fillId="0" borderId="0" xfId="0" applyFont="1" applyAlignment="1">
      <alignment horizontal="right" vertical="top"/>
    </xf>
    <xf numFmtId="0" fontId="6" fillId="0" borderId="0" xfId="0" applyFont="1" applyAlignment="1">
      <alignment horizontal="right" wrapText="1"/>
    </xf>
    <xf numFmtId="0" fontId="0" fillId="3" borderId="1" xfId="0" applyFill="1" applyBorder="1"/>
    <xf numFmtId="0" fontId="7" fillId="0" borderId="0" xfId="0" applyFont="1" applyAlignment="1">
      <alignment horizontal="left" vertical="top" wrapText="1"/>
    </xf>
    <xf numFmtId="0" fontId="0" fillId="0" borderId="8" xfId="0" applyBorder="1" applyAlignment="1">
      <alignment horizontal="left" vertical="top"/>
    </xf>
    <xf numFmtId="0" fontId="0" fillId="0" borderId="7" xfId="0" applyBorder="1" applyAlignment="1">
      <alignment horizontal="left" vertical="top"/>
    </xf>
    <xf numFmtId="0" fontId="1" fillId="0" borderId="0" xfId="0" applyFont="1" applyAlignment="1">
      <alignment horizontal="right" indent="1"/>
    </xf>
    <xf numFmtId="0" fontId="6" fillId="0" borderId="0" xfId="0" applyFont="1" applyAlignment="1">
      <alignment horizontal="right" indent="1"/>
    </xf>
    <xf numFmtId="0" fontId="4" fillId="0" borderId="0" xfId="0" applyFont="1"/>
    <xf numFmtId="0" fontId="6" fillId="0" borderId="1" xfId="0" applyFont="1" applyBorder="1" applyAlignment="1">
      <alignment horizontal="left" vertical="center"/>
    </xf>
    <xf numFmtId="0" fontId="4" fillId="0" borderId="4" xfId="0" applyFont="1" applyBorder="1"/>
    <xf numFmtId="0" fontId="5" fillId="2" borderId="0" xfId="0" applyFont="1" applyFill="1" applyAlignment="1">
      <alignment horizontal="left" vertical="center"/>
    </xf>
    <xf numFmtId="0" fontId="5" fillId="2" borderId="0" xfId="0" applyFont="1" applyFill="1" applyAlignment="1">
      <alignment horizontal="left" wrapText="1"/>
    </xf>
    <xf numFmtId="0" fontId="0" fillId="0" borderId="0" xfId="0" applyAlignment="1">
      <alignment horizontal="right"/>
    </xf>
    <xf numFmtId="0" fontId="16" fillId="5" borderId="0" xfId="0" applyFont="1" applyFill="1"/>
    <xf numFmtId="0" fontId="7" fillId="0" borderId="0" xfId="0" applyFont="1" applyAlignment="1">
      <alignment horizontal="left"/>
    </xf>
    <xf numFmtId="0" fontId="0" fillId="0" borderId="0" xfId="0" applyAlignment="1">
      <alignment horizontal="center"/>
    </xf>
    <xf numFmtId="49" fontId="0" fillId="0" borderId="0" xfId="0" applyNumberFormat="1" applyAlignment="1">
      <alignment horizontal="left"/>
    </xf>
    <xf numFmtId="0" fontId="0" fillId="0" borderId="0" xfId="0" applyAlignment="1">
      <alignment horizontal="left"/>
    </xf>
    <xf numFmtId="0" fontId="5" fillId="0" borderId="0" xfId="0" applyFont="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Alignment="1">
      <alignment vertical="top" wrapText="1"/>
    </xf>
    <xf numFmtId="0" fontId="0" fillId="0" borderId="12" xfId="0" applyBorder="1"/>
    <xf numFmtId="0" fontId="0" fillId="0" borderId="10" xfId="0" applyBorder="1" applyAlignment="1">
      <alignment horizontal="left" indent="1"/>
    </xf>
    <xf numFmtId="0" fontId="6" fillId="0" borderId="9" xfId="0" applyFont="1" applyBorder="1" applyAlignment="1">
      <alignment horizontal="center" vertical="top"/>
    </xf>
    <xf numFmtId="0" fontId="0" fillId="0" borderId="12" xfId="0" applyBorder="1" applyAlignment="1">
      <alignment horizontal="left" vertical="top" indent="1"/>
    </xf>
    <xf numFmtId="0" fontId="6" fillId="0" borderId="7" xfId="0" applyFont="1" applyBorder="1" applyAlignment="1">
      <alignment horizontal="center" vertical="top"/>
    </xf>
    <xf numFmtId="0" fontId="0" fillId="0" borderId="11" xfId="0" applyBorder="1" applyAlignment="1">
      <alignment horizontal="left" vertical="top" indent="1"/>
    </xf>
    <xf numFmtId="0" fontId="0" fillId="0" borderId="10" xfId="0"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6" fillId="0" borderId="10" xfId="0" applyFont="1" applyBorder="1" applyAlignment="1">
      <alignment horizontal="left" vertical="top" indent="1"/>
    </xf>
    <xf numFmtId="0" fontId="0" fillId="0" borderId="12" xfId="0" applyBorder="1" applyAlignment="1">
      <alignment horizontal="left" vertical="top"/>
    </xf>
    <xf numFmtId="0" fontId="6" fillId="0" borderId="6" xfId="0" applyFont="1" applyBorder="1" applyAlignment="1">
      <alignment horizontal="left" vertical="top" indent="1"/>
    </xf>
    <xf numFmtId="0" fontId="0" fillId="0" borderId="10" xfId="0" applyBorder="1" applyAlignment="1">
      <alignment horizontal="left" vertical="top" indent="1"/>
    </xf>
    <xf numFmtId="0" fontId="0" fillId="0" borderId="1" xfId="0" applyBorder="1" applyAlignment="1">
      <alignment horizontal="left" wrapText="1"/>
    </xf>
    <xf numFmtId="49" fontId="0" fillId="4" borderId="10" xfId="0" applyNumberFormat="1" applyFill="1" applyBorder="1" applyAlignment="1">
      <alignment horizontal="left"/>
    </xf>
    <xf numFmtId="0" fontId="17" fillId="0" borderId="0" xfId="0" applyFont="1"/>
    <xf numFmtId="49" fontId="0" fillId="4" borderId="1" xfId="0" applyNumberFormat="1" applyFill="1" applyBorder="1" applyAlignment="1">
      <alignment horizontal="center"/>
    </xf>
    <xf numFmtId="0" fontId="18" fillId="0" borderId="0" xfId="0" applyFont="1"/>
    <xf numFmtId="49" fontId="0" fillId="4" borderId="7" xfId="0" applyNumberFormat="1" applyFill="1" applyBorder="1" applyAlignment="1">
      <alignment horizontal="left"/>
    </xf>
    <xf numFmtId="0" fontId="0" fillId="6" borderId="1" xfId="0" applyFill="1" applyBorder="1"/>
    <xf numFmtId="0" fontId="0" fillId="6" borderId="1" xfId="0" applyFill="1" applyBorder="1" applyAlignment="1">
      <alignment wrapText="1"/>
    </xf>
    <xf numFmtId="0" fontId="0" fillId="6" borderId="1" xfId="0" applyFill="1" applyBorder="1" applyAlignment="1">
      <alignment horizontal="right"/>
    </xf>
    <xf numFmtId="0" fontId="5" fillId="2" borderId="0" xfId="0" applyFont="1" applyFill="1" applyAlignment="1">
      <alignment horizontal="left"/>
    </xf>
    <xf numFmtId="0" fontId="14" fillId="2" borderId="0" xfId="0" applyFont="1" applyFill="1"/>
    <xf numFmtId="0" fontId="0" fillId="0" borderId="0" xfId="0" applyAlignment="1">
      <alignment horizontal="left" vertical="top" wrapText="1"/>
    </xf>
    <xf numFmtId="0" fontId="6" fillId="0" borderId="1" xfId="0" applyFont="1" applyBorder="1" applyAlignment="1">
      <alignment horizontal="left"/>
    </xf>
    <xf numFmtId="0" fontId="0" fillId="0" borderId="0" xfId="0"/>
    <xf numFmtId="0" fontId="0" fillId="0" borderId="9" xfId="0" applyBorder="1"/>
    <xf numFmtId="49" fontId="0" fillId="4" borderId="1" xfId="0" applyNumberFormat="1" applyFill="1" applyBorder="1" applyAlignment="1">
      <alignment horizontal="left"/>
    </xf>
    <xf numFmtId="0" fontId="6" fillId="0" borderId="13" xfId="0" applyFont="1" applyBorder="1" applyAlignment="1">
      <alignment horizontal="left" vertical="top" indent="1"/>
    </xf>
    <xf numFmtId="0" fontId="0" fillId="0" borderId="6" xfId="0" applyBorder="1" applyAlignment="1">
      <alignment horizontal="left" indent="1"/>
    </xf>
    <xf numFmtId="0" fontId="0" fillId="0" borderId="10" xfId="0" applyBorder="1" applyAlignment="1">
      <alignment horizontal="left" wrapText="1"/>
    </xf>
    <xf numFmtId="0" fontId="0" fillId="0" borderId="1" xfId="0" applyBorder="1"/>
    <xf numFmtId="0" fontId="0" fillId="7" borderId="11" xfId="0" applyFill="1" applyBorder="1" applyAlignment="1">
      <alignment horizontal="left" vertical="top" wrapText="1"/>
    </xf>
    <xf numFmtId="0" fontId="0" fillId="0" borderId="0" xfId="0" applyAlignment="1">
      <alignment horizontal="center"/>
    </xf>
    <xf numFmtId="0" fontId="19" fillId="0" borderId="0" xfId="0" applyFont="1"/>
    <xf numFmtId="0" fontId="0" fillId="0" borderId="0" xfId="0"/>
    <xf numFmtId="0" fontId="6" fillId="0" borderId="11" xfId="0" applyFont="1" applyBorder="1" applyAlignment="1">
      <alignment horizontal="left" vertical="top" indent="1"/>
    </xf>
    <xf numFmtId="0" fontId="0" fillId="0" borderId="11" xfId="0" applyBorder="1" applyAlignment="1">
      <alignment horizontal="left" wrapText="1"/>
    </xf>
    <xf numFmtId="0" fontId="0" fillId="0" borderId="11" xfId="0" applyBorder="1" applyAlignment="1">
      <alignment horizontal="left" indent="1"/>
    </xf>
    <xf numFmtId="0" fontId="5" fillId="2" borderId="0" xfId="0" applyFont="1" applyFill="1" applyAlignment="1">
      <alignment horizontal="left"/>
    </xf>
    <xf numFmtId="0" fontId="0" fillId="0" borderId="0" xfId="0"/>
    <xf numFmtId="0" fontId="0" fillId="0" borderId="0" xfId="0" applyAlignment="1">
      <alignment horizontal="left" vertical="top" wrapText="1"/>
    </xf>
    <xf numFmtId="0" fontId="12" fillId="0" borderId="0" xfId="0" applyFont="1" applyAlignment="1">
      <alignment horizontal="left" vertical="center"/>
    </xf>
    <xf numFmtId="0" fontId="13" fillId="0" borderId="0" xfId="0" applyFont="1" applyAlignment="1">
      <alignment horizontal="left" vertical="top" wrapText="1"/>
    </xf>
    <xf numFmtId="49" fontId="0" fillId="4" borderId="1" xfId="0" applyNumberFormat="1" applyFill="1" applyBorder="1" applyAlignment="1">
      <alignment horizontal="left" vertical="top" wrapText="1"/>
    </xf>
    <xf numFmtId="0" fontId="0" fillId="0" borderId="4" xfId="0" applyBorder="1"/>
    <xf numFmtId="0" fontId="0" fillId="0" borderId="6" xfId="0" applyBorder="1"/>
    <xf numFmtId="0" fontId="0" fillId="0" borderId="8" xfId="0" applyBorder="1"/>
    <xf numFmtId="0" fontId="0" fillId="0" borderId="9" xfId="0" applyBorder="1"/>
    <xf numFmtId="0" fontId="0" fillId="0" borderId="14" xfId="0" applyBorder="1"/>
    <xf numFmtId="0" fontId="0" fillId="0" borderId="3" xfId="0" applyBorder="1"/>
    <xf numFmtId="0" fontId="0" fillId="0" borderId="7" xfId="0" applyBorder="1"/>
    <xf numFmtId="0" fontId="6" fillId="0" borderId="1" xfId="0" applyFont="1" applyBorder="1" applyAlignment="1">
      <alignment horizontal="left"/>
    </xf>
    <xf numFmtId="0" fontId="0" fillId="0" borderId="2" xfId="0" applyBorder="1"/>
    <xf numFmtId="0" fontId="0" fillId="2" borderId="1" xfId="0" applyFill="1" applyBorder="1" applyAlignment="1">
      <alignment horizontal="right"/>
    </xf>
    <xf numFmtId="0" fontId="6" fillId="0" borderId="12" xfId="0" applyFont="1" applyBorder="1" applyAlignment="1">
      <alignment horizontal="center" vertical="center"/>
    </xf>
    <xf numFmtId="49" fontId="0" fillId="4" borderId="1" xfId="0" applyNumberFormat="1" applyFill="1" applyBorder="1" applyAlignment="1">
      <alignment horizontal="left"/>
    </xf>
    <xf numFmtId="0" fontId="0" fillId="0" borderId="5" xfId="0" applyBorder="1"/>
    <xf numFmtId="0" fontId="6" fillId="0" borderId="1" xfId="0" applyFont="1" applyBorder="1" applyAlignment="1">
      <alignment horizontal="center" vertical="center"/>
    </xf>
    <xf numFmtId="49" fontId="3" fillId="4" borderId="1" xfId="1" applyNumberFormat="1" applyFill="1" applyBorder="1" applyAlignment="1">
      <alignment horizontal="left"/>
    </xf>
    <xf numFmtId="0" fontId="7" fillId="2" borderId="1" xfId="0" applyFont="1" applyFill="1" applyBorder="1" applyAlignment="1">
      <alignment horizontal="right"/>
    </xf>
    <xf numFmtId="0" fontId="0" fillId="2" borderId="1" xfId="0" applyFill="1" applyBorder="1" applyAlignment="1">
      <alignment horizontal="right" wrapText="1"/>
    </xf>
    <xf numFmtId="49" fontId="2" fillId="4" borderId="1" xfId="0" applyNumberFormat="1" applyFont="1" applyFill="1" applyBorder="1" applyAlignment="1">
      <alignment horizontal="left"/>
    </xf>
    <xf numFmtId="0" fontId="5" fillId="0" borderId="3" xfId="0" applyFont="1" applyBorder="1"/>
    <xf numFmtId="0" fontId="6" fillId="0" borderId="11" xfId="0" applyFont="1" applyBorder="1" applyAlignment="1">
      <alignment horizontal="center" vertical="center"/>
    </xf>
    <xf numFmtId="0" fontId="15" fillId="0" borderId="1" xfId="0" applyFont="1" applyBorder="1" applyAlignment="1">
      <alignment horizontal="left" vertical="top" wrapText="1" indent="1"/>
    </xf>
    <xf numFmtId="0" fontId="0" fillId="0" borderId="12" xfId="0" applyBorder="1"/>
    <xf numFmtId="0" fontId="0" fillId="0" borderId="11" xfId="0" applyBorder="1"/>
    <xf numFmtId="0" fontId="14" fillId="4" borderId="1" xfId="0" applyFont="1" applyFill="1" applyBorder="1" applyAlignment="1">
      <alignment horizontal="left" vertical="top" wrapText="1" indent="1"/>
    </xf>
    <xf numFmtId="0" fontId="12" fillId="0" borderId="0" xfId="0" applyFont="1" applyAlignment="1">
      <alignment horizontal="left" vertical="top"/>
    </xf>
    <xf numFmtId="0" fontId="5" fillId="0" borderId="0" xfId="0" applyFont="1" applyAlignment="1">
      <alignment horizontal="left" vertical="top"/>
    </xf>
    <xf numFmtId="0" fontId="0" fillId="0" borderId="10" xfId="0" applyBorder="1" applyAlignment="1">
      <alignment horizontal="left" vertical="top" wrapText="1"/>
    </xf>
  </cellXfs>
  <cellStyles count="3">
    <cellStyle name="Hyperlink" xfId="1" builtinId="8"/>
    <cellStyle name="Hyperlänk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133350</xdr:colOff>
          <xdr:row>0</xdr:row>
          <xdr:rowOff>142875</xdr:rowOff>
        </xdr:from>
        <xdr:to>
          <xdr:col>6</xdr:col>
          <xdr:colOff>238125</xdr:colOff>
          <xdr:row>6</xdr:row>
          <xdr:rowOff>0</xdr:rowOff>
        </xdr:to>
        <xdr:sp macro="" textlink="">
          <xdr:nvSpPr>
            <xdr:cNvPr id="1026" name="Button 2" descr="Generera sammanfattning&#10;(Kom ihåg att fylla i personuppgifter)&#10;"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sv-SE" sz="1600" b="1" i="0" u="none" strike="noStrike" baseline="0">
                  <a:solidFill>
                    <a:srgbClr val="000000"/>
                  </a:solidFill>
                  <a:latin typeface="Calibri"/>
                  <a:cs typeface="Calibri"/>
                </a:rPr>
                <a:t>Generera sammanfattning »</a:t>
              </a:r>
            </a:p>
          </xdr:txBody>
        </xdr:sp>
        <xdr:clientData fPrintsWithSheet="0"/>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Q70"/>
  <sheetViews>
    <sheetView topLeftCell="A34" zoomScaleNormal="100" workbookViewId="0">
      <selection activeCell="C38" sqref="C38"/>
    </sheetView>
  </sheetViews>
  <sheetFormatPr defaultColWidth="8.85546875" defaultRowHeight="15" x14ac:dyDescent="0.25"/>
  <cols>
    <col min="1" max="1" width="32" style="72" customWidth="1"/>
    <col min="2" max="2" width="11.85546875" style="72" bestFit="1" customWidth="1"/>
    <col min="7" max="7" width="12.7109375" style="72" customWidth="1"/>
    <col min="13" max="13" width="14.28515625" style="72" customWidth="1"/>
  </cols>
  <sheetData>
    <row r="1" spans="1:15" ht="21" customHeight="1" x14ac:dyDescent="0.35">
      <c r="A1" s="89" t="s">
        <v>0</v>
      </c>
      <c r="B1" s="87"/>
      <c r="C1" s="87"/>
      <c r="D1" s="87"/>
      <c r="E1" s="87"/>
      <c r="F1" s="87"/>
      <c r="G1" s="87"/>
      <c r="H1" s="87"/>
      <c r="I1" s="87"/>
      <c r="J1" s="87"/>
      <c r="K1" s="87"/>
      <c r="L1" s="87"/>
      <c r="M1" s="87"/>
      <c r="N1" s="20"/>
      <c r="O1" s="20"/>
    </row>
    <row r="2" spans="1:15" ht="18.75" customHeight="1" x14ac:dyDescent="0.3">
      <c r="A2" s="90" t="s">
        <v>1</v>
      </c>
      <c r="B2" s="87"/>
      <c r="C2" s="87"/>
      <c r="D2" s="87"/>
      <c r="E2" s="87"/>
      <c r="F2" s="87"/>
      <c r="G2" s="87"/>
      <c r="H2" s="87"/>
      <c r="I2" s="87"/>
      <c r="J2" s="87"/>
      <c r="K2" s="87"/>
      <c r="L2" s="87"/>
      <c r="M2" s="87"/>
      <c r="N2" s="19"/>
      <c r="O2" s="19"/>
    </row>
    <row r="3" spans="1:15" ht="15" customHeight="1" x14ac:dyDescent="0.25">
      <c r="A3" s="87"/>
      <c r="B3" s="87"/>
      <c r="C3" s="87"/>
      <c r="D3" s="87"/>
      <c r="E3" s="87"/>
      <c r="F3" s="87"/>
      <c r="G3" s="87"/>
      <c r="H3" s="87"/>
      <c r="I3" s="87"/>
      <c r="J3" s="87"/>
      <c r="K3" s="87"/>
      <c r="L3" s="87"/>
      <c r="M3" s="87"/>
      <c r="N3" s="21"/>
      <c r="O3" s="21"/>
    </row>
    <row r="4" spans="1:15" ht="15" customHeight="1" x14ac:dyDescent="0.25">
      <c r="A4" s="87"/>
      <c r="B4" s="87"/>
      <c r="C4" s="87"/>
      <c r="D4" s="87"/>
      <c r="E4" s="87"/>
      <c r="F4" s="87"/>
      <c r="G4" s="87"/>
      <c r="H4" s="87"/>
      <c r="I4" s="87"/>
      <c r="J4" s="87"/>
      <c r="K4" s="87"/>
      <c r="L4" s="87"/>
      <c r="M4" s="87"/>
      <c r="N4" s="21"/>
      <c r="O4" s="21"/>
    </row>
    <row r="5" spans="1:15" ht="15" customHeight="1" x14ac:dyDescent="0.3">
      <c r="A5" s="17"/>
      <c r="B5" s="17"/>
      <c r="C5" s="17"/>
      <c r="D5" s="17"/>
      <c r="E5" s="17"/>
      <c r="F5" s="17"/>
    </row>
    <row r="6" spans="1:15" ht="15" customHeight="1" x14ac:dyDescent="0.25">
      <c r="A6" s="86" t="s">
        <v>2</v>
      </c>
      <c r="B6" s="87"/>
      <c r="C6" s="87"/>
      <c r="D6" s="87"/>
      <c r="E6" s="87"/>
      <c r="F6" s="87"/>
      <c r="G6" s="87"/>
      <c r="H6" s="87"/>
      <c r="I6" s="87"/>
      <c r="J6" s="87"/>
      <c r="K6" s="87"/>
      <c r="L6" s="87"/>
      <c r="M6" s="87"/>
    </row>
    <row r="7" spans="1:15" ht="15" customHeight="1" x14ac:dyDescent="0.25">
      <c r="A7" s="88" t="s">
        <v>3</v>
      </c>
      <c r="B7" s="87"/>
      <c r="C7" s="87"/>
      <c r="D7" s="87"/>
      <c r="E7" s="87"/>
      <c r="F7" s="87"/>
      <c r="G7" s="87"/>
      <c r="H7" s="87"/>
      <c r="I7" s="87"/>
      <c r="J7" s="87"/>
      <c r="K7" s="87"/>
      <c r="L7" s="87"/>
      <c r="M7" s="87"/>
    </row>
    <row r="8" spans="1:15" x14ac:dyDescent="0.25">
      <c r="A8" s="87"/>
      <c r="B8" s="87"/>
      <c r="C8" s="87"/>
      <c r="D8" s="87"/>
      <c r="E8" s="87"/>
      <c r="F8" s="87"/>
      <c r="G8" s="87"/>
      <c r="H8" s="87"/>
      <c r="I8" s="87"/>
      <c r="J8" s="87"/>
      <c r="K8" s="87"/>
      <c r="L8" s="87"/>
      <c r="M8" s="87"/>
    </row>
    <row r="9" spans="1:15" x14ac:dyDescent="0.25">
      <c r="A9" s="87"/>
      <c r="B9" s="87"/>
      <c r="C9" s="87"/>
      <c r="D9" s="87"/>
      <c r="E9" s="87"/>
      <c r="F9" s="87"/>
      <c r="G9" s="87"/>
      <c r="H9" s="87"/>
      <c r="I9" s="87"/>
      <c r="J9" s="87"/>
      <c r="K9" s="87"/>
      <c r="L9" s="87"/>
      <c r="M9" s="87"/>
    </row>
    <row r="10" spans="1:15" x14ac:dyDescent="0.25">
      <c r="A10" s="87"/>
      <c r="B10" s="87"/>
      <c r="C10" s="87"/>
      <c r="D10" s="87"/>
      <c r="E10" s="87"/>
      <c r="F10" s="87"/>
      <c r="G10" s="87"/>
      <c r="H10" s="87"/>
      <c r="I10" s="87"/>
      <c r="J10" s="87"/>
      <c r="K10" s="87"/>
      <c r="L10" s="87"/>
      <c r="M10" s="87"/>
    </row>
    <row r="11" spans="1:15" x14ac:dyDescent="0.25">
      <c r="A11" s="87"/>
      <c r="B11" s="87"/>
      <c r="C11" s="87"/>
      <c r="D11" s="87"/>
      <c r="E11" s="87"/>
      <c r="F11" s="87"/>
      <c r="G11" s="87"/>
      <c r="H11" s="87"/>
      <c r="I11" s="87"/>
      <c r="J11" s="87"/>
      <c r="K11" s="87"/>
      <c r="L11" s="87"/>
      <c r="M11" s="87"/>
    </row>
    <row r="12" spans="1:15" x14ac:dyDescent="0.25">
      <c r="A12" s="87"/>
      <c r="B12" s="87"/>
      <c r="C12" s="87"/>
      <c r="D12" s="87"/>
      <c r="E12" s="87"/>
      <c r="F12" s="87"/>
      <c r="G12" s="87"/>
      <c r="H12" s="87"/>
      <c r="I12" s="87"/>
      <c r="J12" s="87"/>
      <c r="K12" s="87"/>
      <c r="L12" s="87"/>
      <c r="M12" s="87"/>
    </row>
    <row r="13" spans="1:15" x14ac:dyDescent="0.25">
      <c r="A13" s="87"/>
      <c r="B13" s="87"/>
      <c r="C13" s="87"/>
      <c r="D13" s="87"/>
      <c r="E13" s="87"/>
      <c r="F13" s="87"/>
      <c r="G13" s="87"/>
      <c r="H13" s="87"/>
      <c r="I13" s="87"/>
      <c r="J13" s="87"/>
      <c r="K13" s="87"/>
      <c r="L13" s="87"/>
      <c r="M13" s="87"/>
    </row>
    <row r="14" spans="1:15" ht="15" customHeight="1" x14ac:dyDescent="0.25"/>
    <row r="15" spans="1:15" ht="15.6" customHeight="1" x14ac:dyDescent="0.25">
      <c r="A15" s="86" t="s">
        <v>4</v>
      </c>
      <c r="B15" s="87"/>
      <c r="C15" s="87"/>
      <c r="D15" s="87"/>
      <c r="E15" s="87"/>
      <c r="F15" s="87"/>
      <c r="G15" s="87"/>
      <c r="H15" s="87"/>
      <c r="I15" s="87"/>
      <c r="J15" s="87"/>
      <c r="K15" s="87"/>
      <c r="L15" s="87"/>
      <c r="M15" s="87"/>
    </row>
    <row r="16" spans="1:15" ht="14.45" customHeight="1" x14ac:dyDescent="0.25">
      <c r="A16" s="88" t="s">
        <v>5</v>
      </c>
      <c r="B16" s="87"/>
      <c r="C16" s="87"/>
      <c r="D16" s="87"/>
      <c r="E16" s="87"/>
      <c r="F16" s="87"/>
      <c r="G16" s="87"/>
      <c r="H16" s="87"/>
      <c r="I16" s="87"/>
      <c r="J16" s="87"/>
      <c r="K16" s="87"/>
      <c r="L16" s="87"/>
      <c r="M16" s="87"/>
    </row>
    <row r="17" spans="1:13" x14ac:dyDescent="0.25">
      <c r="A17" s="87"/>
      <c r="B17" s="87"/>
      <c r="C17" s="87"/>
      <c r="D17" s="87"/>
      <c r="E17" s="87"/>
      <c r="F17" s="87"/>
      <c r="G17" s="87"/>
      <c r="H17" s="87"/>
      <c r="I17" s="87"/>
      <c r="J17" s="87"/>
      <c r="K17" s="87"/>
      <c r="L17" s="87"/>
      <c r="M17" s="87"/>
    </row>
    <row r="18" spans="1:13" x14ac:dyDescent="0.25">
      <c r="A18" s="87"/>
      <c r="B18" s="87"/>
      <c r="C18" s="87"/>
      <c r="D18" s="87"/>
      <c r="E18" s="87"/>
      <c r="F18" s="87"/>
      <c r="G18" s="87"/>
      <c r="H18" s="87"/>
      <c r="I18" s="87"/>
      <c r="J18" s="87"/>
      <c r="K18" s="87"/>
      <c r="L18" s="87"/>
      <c r="M18" s="87"/>
    </row>
    <row r="19" spans="1:13" x14ac:dyDescent="0.25">
      <c r="A19" s="87"/>
      <c r="B19" s="87"/>
      <c r="C19" s="87"/>
      <c r="D19" s="87"/>
      <c r="E19" s="87"/>
      <c r="F19" s="87"/>
      <c r="G19" s="87"/>
      <c r="H19" s="87"/>
      <c r="I19" s="87"/>
      <c r="J19" s="87"/>
      <c r="K19" s="87"/>
      <c r="L19" s="87"/>
      <c r="M19" s="87"/>
    </row>
    <row r="21" spans="1:13" ht="15.6" customHeight="1" x14ac:dyDescent="0.25">
      <c r="A21" s="86" t="s">
        <v>6</v>
      </c>
      <c r="B21" s="87"/>
      <c r="C21" s="87"/>
      <c r="D21" s="87"/>
      <c r="E21" s="87"/>
      <c r="F21" s="87"/>
      <c r="G21" s="87"/>
      <c r="H21" s="87"/>
      <c r="I21" s="87"/>
      <c r="J21" s="87"/>
      <c r="K21" s="87"/>
      <c r="L21" s="87"/>
      <c r="M21" s="87"/>
    </row>
    <row r="22" spans="1:13" ht="15" customHeight="1" x14ac:dyDescent="0.25">
      <c r="A22" s="88" t="s">
        <v>7</v>
      </c>
      <c r="B22" s="87"/>
      <c r="C22" s="87"/>
      <c r="D22" s="87"/>
      <c r="E22" s="87"/>
      <c r="F22" s="87"/>
      <c r="G22" s="87"/>
      <c r="H22" s="87"/>
      <c r="I22" s="87"/>
      <c r="J22" s="87"/>
      <c r="K22" s="87"/>
      <c r="L22" s="87"/>
      <c r="M22" s="87"/>
    </row>
    <row r="23" spans="1:13" x14ac:dyDescent="0.25">
      <c r="A23" s="87"/>
      <c r="B23" s="87"/>
      <c r="C23" s="87"/>
      <c r="D23" s="87"/>
      <c r="E23" s="87"/>
      <c r="F23" s="87"/>
      <c r="G23" s="87"/>
      <c r="H23" s="87"/>
      <c r="I23" s="87"/>
      <c r="J23" s="87"/>
      <c r="K23" s="87"/>
      <c r="L23" s="87"/>
      <c r="M23" s="87"/>
    </row>
    <row r="24" spans="1:13" x14ac:dyDescent="0.25">
      <c r="A24" s="45"/>
      <c r="B24" s="45"/>
      <c r="C24" s="45"/>
      <c r="D24" s="45"/>
      <c r="E24" s="45"/>
      <c r="F24" s="45"/>
      <c r="G24" s="45"/>
      <c r="H24" s="45"/>
      <c r="I24" s="45"/>
      <c r="J24" s="45"/>
      <c r="K24" s="45"/>
      <c r="L24" s="45"/>
      <c r="M24" s="45"/>
    </row>
    <row r="25" spans="1:13" ht="15.6" customHeight="1" x14ac:dyDescent="0.25">
      <c r="A25" s="68" t="s">
        <v>8</v>
      </c>
      <c r="B25" s="69"/>
      <c r="C25" s="69"/>
      <c r="D25" s="69"/>
      <c r="E25" s="69"/>
      <c r="F25" s="69"/>
      <c r="G25" s="69"/>
      <c r="H25" s="69"/>
      <c r="I25" s="69"/>
      <c r="J25" s="69"/>
      <c r="K25" s="69"/>
      <c r="L25" s="69"/>
      <c r="M25" s="69"/>
    </row>
    <row r="26" spans="1:13" x14ac:dyDescent="0.25">
      <c r="A26" s="29" t="s">
        <v>9</v>
      </c>
      <c r="B26" t="s">
        <v>10</v>
      </c>
    </row>
    <row r="27" spans="1:13" x14ac:dyDescent="0.25">
      <c r="A27" s="29" t="s">
        <v>11</v>
      </c>
      <c r="B27" t="s">
        <v>12</v>
      </c>
    </row>
    <row r="28" spans="1:13" x14ac:dyDescent="0.25">
      <c r="A28" s="29" t="s">
        <v>13</v>
      </c>
      <c r="B28" t="s">
        <v>14</v>
      </c>
    </row>
    <row r="29" spans="1:13" x14ac:dyDescent="0.25">
      <c r="A29" s="29" t="s">
        <v>15</v>
      </c>
      <c r="B29" t="s">
        <v>16</v>
      </c>
    </row>
    <row r="30" spans="1:13" x14ac:dyDescent="0.25">
      <c r="A30" s="29" t="s">
        <v>17</v>
      </c>
      <c r="B30" t="s">
        <v>18</v>
      </c>
    </row>
    <row r="31" spans="1:13" x14ac:dyDescent="0.25">
      <c r="A31" s="29" t="s">
        <v>19</v>
      </c>
      <c r="B31" t="s">
        <v>20</v>
      </c>
    </row>
    <row r="32" spans="1:13" x14ac:dyDescent="0.25">
      <c r="A32" s="29" t="s">
        <v>21</v>
      </c>
      <c r="B32" t="s">
        <v>22</v>
      </c>
    </row>
    <row r="34" spans="1:17" ht="15.6" customHeight="1" x14ac:dyDescent="0.25">
      <c r="A34" s="68" t="s">
        <v>23</v>
      </c>
      <c r="B34" s="69"/>
      <c r="C34" s="69"/>
      <c r="D34" s="69"/>
      <c r="E34" s="69"/>
      <c r="F34" s="69"/>
      <c r="G34" s="69"/>
      <c r="H34" s="69"/>
      <c r="I34" s="69"/>
      <c r="J34" s="69"/>
      <c r="K34" s="69"/>
      <c r="L34" s="69"/>
      <c r="M34" s="69"/>
      <c r="N34" s="43"/>
      <c r="O34" s="43"/>
      <c r="P34" s="43"/>
      <c r="Q34" s="43"/>
    </row>
    <row r="35" spans="1:17" x14ac:dyDescent="0.25">
      <c r="A35" s="30" t="str">
        <f>Sammanfattning!A24</f>
        <v>Checkbox</v>
      </c>
      <c r="B35" s="31" t="str">
        <f>Sammanfattning!A23</f>
        <v>1.</v>
      </c>
      <c r="C35" t="s">
        <v>24</v>
      </c>
    </row>
    <row r="36" spans="1:17" x14ac:dyDescent="0.25">
      <c r="A36" s="30" t="str">
        <f>Sammanfattning!B24</f>
        <v>Kursnamn</v>
      </c>
      <c r="B36" s="31" t="str">
        <f>Sammanfattning!B23</f>
        <v>2.</v>
      </c>
      <c r="C36" t="s">
        <v>25</v>
      </c>
    </row>
    <row r="37" spans="1:17" x14ac:dyDescent="0.25">
      <c r="A37" s="30" t="str">
        <f>Sammanfattning!C24</f>
        <v>Kurskod</v>
      </c>
      <c r="B37" s="31" t="str">
        <f>Sammanfattning!C23</f>
        <v>3.</v>
      </c>
      <c r="C37" t="s">
        <v>26</v>
      </c>
    </row>
    <row r="38" spans="1:17" x14ac:dyDescent="0.25">
      <c r="A38" s="30" t="str">
        <f>Sammanfattning!D24</f>
        <v>Datum (ååååmmdd)</v>
      </c>
      <c r="B38" s="31" t="str">
        <f>Sammanfattning!D23</f>
        <v>4.</v>
      </c>
      <c r="C38" s="43" t="s">
        <v>27</v>
      </c>
      <c r="N38" s="41"/>
      <c r="O38" s="41"/>
      <c r="P38" s="41"/>
      <c r="Q38" s="41"/>
    </row>
    <row r="39" spans="1:17" x14ac:dyDescent="0.25">
      <c r="A39" s="30" t="str">
        <f>Sammanfattning!E24</f>
        <v>Studentens kommentar</v>
      </c>
      <c r="B39" s="31" t="str">
        <f>Sammanfattning!E23</f>
        <v>5.</v>
      </c>
      <c r="C39" t="s">
        <v>28</v>
      </c>
      <c r="N39" s="41"/>
      <c r="O39" s="41"/>
      <c r="P39" s="41"/>
      <c r="Q39" s="41"/>
    </row>
    <row r="40" spans="1:17" x14ac:dyDescent="0.25">
      <c r="A40" s="30" t="str">
        <f>Sammanfattning!F24</f>
        <v>Programledningens kommentar</v>
      </c>
      <c r="B40" s="31" t="str">
        <f>Sammanfattning!F23</f>
        <v>6.</v>
      </c>
      <c r="C40" t="s">
        <v>29</v>
      </c>
      <c r="N40" s="41"/>
      <c r="O40" s="41"/>
      <c r="P40" s="41"/>
      <c r="Q40" s="41"/>
    </row>
    <row r="41" spans="1:17" x14ac:dyDescent="0.25">
      <c r="A41" s="30" t="str">
        <f>Sammanfattning!G24</f>
        <v>Hp</v>
      </c>
      <c r="B41" s="31" t="str">
        <f>Sammanfattning!G23</f>
        <v>7.</v>
      </c>
      <c r="C41" t="s">
        <v>30</v>
      </c>
      <c r="N41" s="41"/>
      <c r="O41" s="41"/>
      <c r="P41" s="41"/>
      <c r="Q41" s="41"/>
    </row>
    <row r="42" spans="1:17" x14ac:dyDescent="0.25">
      <c r="A42" s="30" t="str">
        <f>Sammanfattning!H24</f>
        <v>MaBer</v>
      </c>
      <c r="B42" s="31" t="str">
        <f>Sammanfattning!H23</f>
        <v>8.</v>
      </c>
      <c r="C42" s="41" t="s">
        <v>31</v>
      </c>
      <c r="N42" s="41"/>
      <c r="O42" s="41"/>
      <c r="P42" s="41"/>
      <c r="Q42" s="41"/>
    </row>
    <row r="43" spans="1:17" x14ac:dyDescent="0.25">
      <c r="A43" s="30" t="str">
        <f>Sammanfattning!I24</f>
        <v>StatMät</v>
      </c>
      <c r="B43" s="31" t="str">
        <f>Sammanfattning!I23</f>
        <v>9.</v>
      </c>
      <c r="C43" s="41" t="s">
        <v>32</v>
      </c>
      <c r="N43" s="43"/>
      <c r="O43" s="43"/>
      <c r="P43" s="43"/>
      <c r="Q43" s="43"/>
    </row>
    <row r="44" spans="1:17" x14ac:dyDescent="0.25">
      <c r="A44" s="30" t="str">
        <f>Sammanfattning!J24</f>
        <v>FyT</v>
      </c>
      <c r="B44" s="31" t="str">
        <f>Sammanfattning!J23</f>
        <v>10.</v>
      </c>
      <c r="C44" s="41" t="s">
        <v>33</v>
      </c>
      <c r="N44" s="43"/>
      <c r="O44" s="43"/>
      <c r="P44" s="43"/>
      <c r="Q44" s="43"/>
    </row>
    <row r="45" spans="1:17" x14ac:dyDescent="0.25">
      <c r="A45" s="30" t="str">
        <f>Sammanfattning!K24</f>
        <v>Aing</v>
      </c>
      <c r="B45" s="31" t="str">
        <f>Sammanfattning!K23</f>
        <v>11.</v>
      </c>
      <c r="C45" s="41" t="s">
        <v>34</v>
      </c>
      <c r="N45" s="43"/>
      <c r="O45" s="43"/>
      <c r="P45" s="43"/>
      <c r="Q45" s="43"/>
    </row>
    <row r="46" spans="1:17" x14ac:dyDescent="0.25">
      <c r="A46" s="30" t="str">
        <f>Sammanfattning!L24</f>
        <v>Prof</v>
      </c>
      <c r="B46" s="31" t="str">
        <f>Sammanfattning!L23</f>
        <v>12.</v>
      </c>
      <c r="C46" s="41" t="s">
        <v>35</v>
      </c>
      <c r="N46" s="43"/>
      <c r="O46" s="43"/>
      <c r="P46" s="43"/>
      <c r="Q46" s="43"/>
    </row>
    <row r="47" spans="1:17" x14ac:dyDescent="0.25">
      <c r="A47" s="30" t="str">
        <f>Sammanfattning!M24</f>
        <v>PL</v>
      </c>
      <c r="B47" s="31" t="str">
        <f>Sammanfattning!M23</f>
        <v>13.</v>
      </c>
      <c r="C47" s="43" t="s">
        <v>36</v>
      </c>
      <c r="N47" s="43"/>
      <c r="O47" s="43"/>
      <c r="P47" s="43"/>
      <c r="Q47" s="43"/>
    </row>
    <row r="48" spans="1:17" ht="15" customHeight="1" x14ac:dyDescent="0.25">
      <c r="A48" s="30" t="str">
        <f>Sammanfattning!N24</f>
        <v>PaN</v>
      </c>
      <c r="B48" s="31" t="str">
        <f>Sammanfattning!N23</f>
        <v>14.1</v>
      </c>
      <c r="C48" s="43" t="s">
        <v>37</v>
      </c>
      <c r="N48" s="43"/>
      <c r="O48" s="43"/>
      <c r="P48" s="43"/>
      <c r="Q48" s="43"/>
    </row>
    <row r="49" spans="1:17" x14ac:dyDescent="0.25">
      <c r="A49" s="30" t="str">
        <f>Sammanfattning!O24</f>
        <v>PaTot</v>
      </c>
      <c r="B49" s="31" t="str">
        <f>Sammanfattning!O23</f>
        <v>14.2</v>
      </c>
      <c r="C49" s="43" t="s">
        <v>38</v>
      </c>
      <c r="D49" s="43"/>
      <c r="E49" s="43"/>
      <c r="F49" s="43"/>
      <c r="G49" s="43"/>
      <c r="H49" s="43"/>
      <c r="I49" s="43"/>
      <c r="J49" s="43"/>
      <c r="K49" s="43"/>
      <c r="L49" s="43"/>
      <c r="M49" s="43"/>
      <c r="N49" s="44"/>
      <c r="O49" s="44"/>
      <c r="P49" s="44"/>
      <c r="Q49" s="44"/>
    </row>
    <row r="50" spans="1:17" x14ac:dyDescent="0.25">
      <c r="A50" s="30" t="str">
        <f>Sammanfattning!P24</f>
        <v>Hut</v>
      </c>
      <c r="B50" s="31" t="str">
        <f>Sammanfattning!P23</f>
        <v>15.</v>
      </c>
      <c r="C50" s="43" t="s">
        <v>39</v>
      </c>
    </row>
    <row r="51" spans="1:17" x14ac:dyDescent="0.25">
      <c r="A51" s="30" t="str">
        <f>Sammanfattning!Q24</f>
        <v>Data</v>
      </c>
      <c r="B51" s="31" t="str">
        <f>Sammanfattning!Q23</f>
        <v>16.</v>
      </c>
      <c r="C51" s="43" t="s">
        <v>40</v>
      </c>
    </row>
    <row r="52" spans="1:17" ht="15" customHeight="1" x14ac:dyDescent="0.25">
      <c r="A52" s="30" t="str">
        <f>Sammanfattning!R24</f>
        <v>Avn</v>
      </c>
      <c r="B52" s="31" t="str">
        <f>Sammanfattning!R23</f>
        <v>17.</v>
      </c>
      <c r="C52" s="44" t="s">
        <v>41</v>
      </c>
    </row>
    <row r="53" spans="1:17" x14ac:dyDescent="0.25">
      <c r="A53" s="30" t="str">
        <f>Sammanfattning!S24</f>
        <v>Fria</v>
      </c>
      <c r="B53" s="31" t="str">
        <f>Sammanfattning!S23</f>
        <v>18.</v>
      </c>
      <c r="C53" s="44" t="s">
        <v>42</v>
      </c>
    </row>
    <row r="54" spans="1:17" ht="15.75" customHeight="1" x14ac:dyDescent="0.25"/>
    <row r="55" spans="1:17" ht="15.6" customHeight="1" x14ac:dyDescent="0.25">
      <c r="C55" s="42"/>
      <c r="D55" s="42"/>
      <c r="E55" s="42"/>
      <c r="F55" s="42"/>
      <c r="G55" s="42"/>
      <c r="H55" s="42"/>
      <c r="I55" s="42"/>
      <c r="J55" s="42"/>
      <c r="K55" s="42"/>
      <c r="L55" s="42"/>
      <c r="M55" s="42"/>
    </row>
    <row r="56" spans="1:17" ht="15" customHeight="1" x14ac:dyDescent="0.25">
      <c r="A56" s="45"/>
      <c r="C56" s="45"/>
      <c r="D56" s="45"/>
      <c r="E56" s="45"/>
      <c r="F56" s="45"/>
      <c r="G56" s="45"/>
      <c r="H56" s="45"/>
      <c r="I56" s="45"/>
      <c r="J56" s="45"/>
      <c r="K56" s="45"/>
      <c r="L56" s="45"/>
      <c r="M56" s="45"/>
    </row>
    <row r="57" spans="1:17" x14ac:dyDescent="0.25">
      <c r="C57" s="45"/>
      <c r="D57" s="45"/>
      <c r="E57" s="45"/>
      <c r="F57" s="45"/>
      <c r="G57" s="45"/>
      <c r="H57" s="45"/>
      <c r="I57" s="45"/>
      <c r="J57" s="45"/>
      <c r="K57" s="45"/>
      <c r="L57" s="45"/>
      <c r="M57" s="45"/>
    </row>
    <row r="58" spans="1:17" x14ac:dyDescent="0.25">
      <c r="C58" s="45"/>
      <c r="D58" s="45"/>
      <c r="E58" s="45"/>
      <c r="F58" s="45"/>
      <c r="G58" s="45"/>
      <c r="H58" s="45"/>
      <c r="I58" s="45"/>
      <c r="J58" s="45"/>
      <c r="K58" s="45"/>
      <c r="L58" s="45"/>
      <c r="M58" s="45"/>
    </row>
    <row r="59" spans="1:17" ht="15" customHeight="1" x14ac:dyDescent="0.25">
      <c r="C59" s="45"/>
      <c r="D59" s="45"/>
      <c r="E59" s="45"/>
      <c r="F59" s="45"/>
      <c r="G59" s="45"/>
      <c r="H59" s="45"/>
      <c r="I59" s="45"/>
      <c r="J59" s="45"/>
      <c r="K59" s="45"/>
      <c r="L59" s="45"/>
      <c r="M59" s="45"/>
    </row>
    <row r="60" spans="1:17" x14ac:dyDescent="0.25">
      <c r="A60" s="45"/>
      <c r="B60" s="45"/>
      <c r="C60" s="45"/>
      <c r="D60" s="45"/>
      <c r="E60" s="45"/>
      <c r="F60" s="45"/>
      <c r="G60" s="45"/>
      <c r="H60" s="45"/>
      <c r="I60" s="45"/>
      <c r="J60" s="45"/>
      <c r="K60" s="45"/>
      <c r="L60" s="45"/>
      <c r="M60" s="45"/>
    </row>
    <row r="61" spans="1:17" x14ac:dyDescent="0.25">
      <c r="A61" s="45"/>
      <c r="B61" s="45"/>
      <c r="C61" s="45"/>
      <c r="D61" s="45"/>
      <c r="E61" s="45"/>
      <c r="F61" s="45"/>
      <c r="G61" s="45"/>
      <c r="H61" s="45"/>
      <c r="I61" s="45"/>
      <c r="J61" s="45"/>
      <c r="K61" s="45"/>
      <c r="L61" s="45"/>
      <c r="M61" s="45"/>
    </row>
    <row r="62" spans="1:17" x14ac:dyDescent="0.25">
      <c r="A62" s="16"/>
      <c r="B62" s="45"/>
      <c r="C62" s="45"/>
      <c r="D62" s="45"/>
      <c r="E62" s="45"/>
      <c r="F62" s="45"/>
      <c r="G62" s="45"/>
      <c r="H62" s="45"/>
      <c r="I62" s="45"/>
      <c r="J62" s="45"/>
      <c r="K62" s="45"/>
      <c r="L62" s="45"/>
      <c r="M62" s="45"/>
    </row>
    <row r="63" spans="1:17" x14ac:dyDescent="0.25">
      <c r="A63" s="16"/>
      <c r="B63" s="16"/>
      <c r="C63" s="45"/>
      <c r="D63" s="45"/>
      <c r="E63" s="45"/>
      <c r="F63" s="45"/>
      <c r="G63" s="45"/>
      <c r="H63" s="45"/>
      <c r="I63" s="45"/>
      <c r="J63" s="45"/>
      <c r="K63" s="45"/>
      <c r="L63" s="45"/>
      <c r="M63" s="45"/>
    </row>
    <row r="64" spans="1:17" x14ac:dyDescent="0.25">
      <c r="A64" s="16"/>
      <c r="B64" s="16"/>
      <c r="C64" s="45"/>
      <c r="D64" s="45"/>
      <c r="E64" s="45"/>
      <c r="F64" s="45"/>
      <c r="G64" s="45"/>
      <c r="H64" s="45"/>
      <c r="I64" s="45"/>
      <c r="J64" s="45"/>
      <c r="K64" s="45"/>
      <c r="L64" s="45"/>
      <c r="M64" s="45"/>
    </row>
    <row r="65" spans="1:13" x14ac:dyDescent="0.25">
      <c r="A65" s="16"/>
      <c r="B65" s="16"/>
      <c r="C65" s="45"/>
      <c r="D65" s="45"/>
      <c r="E65" s="45"/>
      <c r="F65" s="45"/>
      <c r="G65" s="45"/>
      <c r="H65" s="45"/>
      <c r="I65" s="45"/>
      <c r="J65" s="45"/>
      <c r="K65" s="45"/>
      <c r="L65" s="45"/>
      <c r="M65" s="45"/>
    </row>
    <row r="66" spans="1:13" x14ac:dyDescent="0.25">
      <c r="A66" s="16"/>
      <c r="B66" s="16"/>
      <c r="C66" s="70"/>
      <c r="D66" s="70"/>
      <c r="E66" s="70"/>
      <c r="F66" s="70"/>
      <c r="G66" s="70"/>
      <c r="H66" s="70"/>
      <c r="I66" s="70"/>
      <c r="J66" s="70"/>
      <c r="K66" s="70"/>
      <c r="L66" s="70"/>
      <c r="M66" s="70"/>
    </row>
    <row r="67" spans="1:13" x14ac:dyDescent="0.25">
      <c r="A67" s="16"/>
      <c r="B67" s="16"/>
      <c r="C67" s="16"/>
      <c r="D67" s="16"/>
      <c r="E67" s="16"/>
      <c r="F67" s="16"/>
      <c r="G67" s="16"/>
      <c r="H67" s="16"/>
      <c r="I67" s="16"/>
      <c r="J67" s="16"/>
      <c r="K67" s="16"/>
      <c r="L67" s="16"/>
      <c r="M67" s="16"/>
    </row>
    <row r="68" spans="1:13" x14ac:dyDescent="0.25">
      <c r="A68" s="16"/>
      <c r="B68" s="16"/>
      <c r="C68" s="16"/>
      <c r="D68" s="16"/>
      <c r="E68" s="16"/>
      <c r="F68" s="16"/>
      <c r="G68" s="16"/>
      <c r="H68" s="16"/>
      <c r="I68" s="16"/>
      <c r="J68" s="16"/>
      <c r="K68" s="16"/>
      <c r="L68" s="16"/>
      <c r="M68" s="16"/>
    </row>
    <row r="69" spans="1:13" x14ac:dyDescent="0.25">
      <c r="A69" s="16"/>
      <c r="B69" s="16"/>
      <c r="C69" s="16"/>
      <c r="D69" s="16"/>
      <c r="E69" s="16"/>
      <c r="F69" s="16"/>
      <c r="G69" s="16"/>
      <c r="H69" s="16"/>
      <c r="I69" s="16"/>
      <c r="J69" s="16"/>
      <c r="K69" s="16"/>
      <c r="L69" s="16"/>
      <c r="M69" s="16"/>
    </row>
    <row r="70" spans="1:13" x14ac:dyDescent="0.25">
      <c r="A70" s="16"/>
      <c r="B70" s="16"/>
      <c r="C70" s="16"/>
      <c r="D70" s="16"/>
      <c r="E70" s="16"/>
      <c r="F70" s="16"/>
      <c r="G70" s="16"/>
      <c r="H70" s="16"/>
      <c r="I70" s="16"/>
      <c r="J70" s="16"/>
      <c r="K70" s="16"/>
      <c r="L70" s="16"/>
      <c r="M70" s="16"/>
    </row>
  </sheetData>
  <mergeCells count="8">
    <mergeCell ref="A21:M21"/>
    <mergeCell ref="A22:M23"/>
    <mergeCell ref="A1:M1"/>
    <mergeCell ref="A6:M6"/>
    <mergeCell ref="A15:M15"/>
    <mergeCell ref="A16:M19"/>
    <mergeCell ref="A7:M13"/>
    <mergeCell ref="A2: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S184"/>
  <sheetViews>
    <sheetView zoomScale="115" zoomScaleNormal="115" workbookViewId="0">
      <selection activeCell="B34" sqref="B34"/>
    </sheetView>
  </sheetViews>
  <sheetFormatPr defaultColWidth="8.85546875" defaultRowHeight="15" x14ac:dyDescent="0.25"/>
  <cols>
    <col min="1" max="1" width="9.28515625" style="39" bestFit="1" customWidth="1"/>
    <col min="2" max="2" width="46.7109375" style="72" bestFit="1" customWidth="1"/>
    <col min="3" max="3" width="8" style="72" bestFit="1" customWidth="1"/>
    <col min="4" max="4" width="16.140625" style="72" customWidth="1"/>
    <col min="5" max="5" width="20" style="39" bestFit="1" customWidth="1"/>
    <col min="6" max="6" width="26.42578125" style="72" bestFit="1" customWidth="1"/>
    <col min="7" max="7" width="5" style="72" bestFit="1" customWidth="1"/>
    <col min="8" max="8" width="6.42578125" style="72" bestFit="1" customWidth="1"/>
    <col min="9" max="9" width="8.7109375" style="72" customWidth="1"/>
    <col min="10" max="11" width="5.7109375" style="72" customWidth="1"/>
    <col min="12" max="12" width="6.140625" style="72" customWidth="1"/>
    <col min="13" max="13" width="5.42578125" style="72" customWidth="1"/>
    <col min="14" max="14" width="4.42578125" style="72" bestFit="1" customWidth="1"/>
    <col min="15" max="15" width="6.140625" style="72" customWidth="1"/>
    <col min="16" max="16" width="4.85546875" style="72" customWidth="1"/>
    <col min="17" max="17" width="6" style="72" customWidth="1"/>
    <col min="18" max="18" width="5" style="72" customWidth="1"/>
    <col min="19" max="19" width="3.85546875" style="72" bestFit="1" customWidth="1"/>
  </cols>
  <sheetData>
    <row r="1" spans="1:18" ht="15.75" customHeight="1" x14ac:dyDescent="0.25">
      <c r="C1" s="110" t="s">
        <v>43</v>
      </c>
      <c r="D1" s="97"/>
      <c r="E1" s="97"/>
      <c r="H1" s="110" t="s">
        <v>11</v>
      </c>
      <c r="I1" s="97"/>
      <c r="J1" s="97"/>
      <c r="K1" s="97"/>
      <c r="L1" s="97"/>
    </row>
    <row r="2" spans="1:18" x14ac:dyDescent="0.25">
      <c r="B2" s="22" t="s">
        <v>44</v>
      </c>
      <c r="C2" s="103"/>
      <c r="D2" s="104"/>
      <c r="E2" s="100"/>
      <c r="H2" s="99" t="s">
        <v>45</v>
      </c>
      <c r="I2" s="100"/>
      <c r="J2" s="99" t="s">
        <v>46</v>
      </c>
      <c r="K2" s="100"/>
      <c r="L2" s="71" t="s">
        <v>47</v>
      </c>
    </row>
    <row r="3" spans="1:18" x14ac:dyDescent="0.25">
      <c r="B3" s="22" t="s">
        <v>48</v>
      </c>
      <c r="C3" s="103"/>
      <c r="D3" s="104"/>
      <c r="E3" s="100"/>
      <c r="H3" s="101" t="s">
        <v>49</v>
      </c>
      <c r="I3" s="100"/>
      <c r="J3" s="101">
        <v>300</v>
      </c>
      <c r="K3" s="100"/>
      <c r="L3" s="65">
        <v>0</v>
      </c>
    </row>
    <row r="4" spans="1:18" x14ac:dyDescent="0.25">
      <c r="B4" s="22" t="s">
        <v>50</v>
      </c>
      <c r="C4" s="103"/>
      <c r="D4" s="104"/>
      <c r="E4" s="100"/>
      <c r="H4" s="101" t="s">
        <v>51</v>
      </c>
      <c r="I4" s="100"/>
      <c r="J4" s="101">
        <v>67.5</v>
      </c>
      <c r="K4" s="100"/>
      <c r="L4" s="65">
        <v>0</v>
      </c>
    </row>
    <row r="5" spans="1:18" x14ac:dyDescent="0.25">
      <c r="B5" s="22" t="s">
        <v>52</v>
      </c>
      <c r="C5" s="103"/>
      <c r="D5" s="104"/>
      <c r="E5" s="100"/>
      <c r="H5" s="101" t="s">
        <v>53</v>
      </c>
      <c r="I5" s="100"/>
      <c r="J5" s="101">
        <v>12</v>
      </c>
      <c r="K5" s="100"/>
      <c r="L5" s="65">
        <v>0</v>
      </c>
    </row>
    <row r="6" spans="1:18" x14ac:dyDescent="0.25">
      <c r="B6" s="22" t="s">
        <v>54</v>
      </c>
      <c r="C6" s="106"/>
      <c r="D6" s="104"/>
      <c r="E6" s="100"/>
      <c r="H6" s="101" t="s">
        <v>55</v>
      </c>
      <c r="I6" s="100"/>
      <c r="J6" s="101">
        <v>60</v>
      </c>
      <c r="K6" s="100"/>
      <c r="L6" s="65">
        <v>0</v>
      </c>
    </row>
    <row r="7" spans="1:18" ht="15" customHeight="1" x14ac:dyDescent="0.25">
      <c r="B7" s="22" t="s">
        <v>56</v>
      </c>
      <c r="C7" s="60"/>
      <c r="D7" s="60"/>
      <c r="E7" s="60"/>
      <c r="H7" s="101" t="s">
        <v>57</v>
      </c>
      <c r="I7" s="100"/>
      <c r="J7" s="101">
        <v>52.5</v>
      </c>
      <c r="K7" s="100"/>
      <c r="L7" s="65">
        <v>0</v>
      </c>
    </row>
    <row r="8" spans="1:18" s="4" customFormat="1" ht="15" customHeight="1" x14ac:dyDescent="0.25">
      <c r="A8" s="2"/>
      <c r="B8" s="23" t="s">
        <v>58</v>
      </c>
      <c r="C8" s="109"/>
      <c r="D8" s="104"/>
      <c r="E8" s="100"/>
      <c r="H8" s="108" t="s">
        <v>59</v>
      </c>
      <c r="I8" s="100"/>
      <c r="J8" s="108">
        <v>45</v>
      </c>
      <c r="K8" s="100"/>
      <c r="L8" s="66">
        <v>0</v>
      </c>
    </row>
    <row r="9" spans="1:18" x14ac:dyDescent="0.25">
      <c r="B9" s="24" t="s">
        <v>60</v>
      </c>
      <c r="C9" s="91"/>
      <c r="D9" s="92"/>
      <c r="E9" s="93"/>
      <c r="H9" s="101" t="s">
        <v>61</v>
      </c>
      <c r="I9" s="100"/>
      <c r="J9" s="101">
        <v>7.5</v>
      </c>
      <c r="K9" s="100"/>
      <c r="L9" s="67">
        <v>0</v>
      </c>
    </row>
    <row r="10" spans="1:18" x14ac:dyDescent="0.25">
      <c r="C10" s="94"/>
      <c r="D10" s="87"/>
      <c r="E10" s="95"/>
      <c r="H10" s="101" t="s">
        <v>62</v>
      </c>
      <c r="I10" s="100"/>
      <c r="J10" s="107">
        <v>7.5</v>
      </c>
      <c r="K10" s="100"/>
      <c r="L10" s="67">
        <v>0</v>
      </c>
    </row>
    <row r="11" spans="1:18" x14ac:dyDescent="0.25">
      <c r="C11" s="96"/>
      <c r="D11" s="97"/>
      <c r="E11" s="98"/>
      <c r="H11" s="101" t="s">
        <v>63</v>
      </c>
      <c r="I11" s="100"/>
      <c r="J11" s="107">
        <v>15</v>
      </c>
      <c r="K11" s="100"/>
      <c r="L11" s="67">
        <v>0</v>
      </c>
      <c r="O11" s="36"/>
      <c r="P11" s="36"/>
      <c r="Q11" s="36"/>
      <c r="R11" s="36"/>
    </row>
    <row r="12" spans="1:18" x14ac:dyDescent="0.25">
      <c r="H12" s="101" t="s">
        <v>64</v>
      </c>
      <c r="I12" s="100"/>
      <c r="J12" s="107">
        <v>7.5</v>
      </c>
      <c r="K12" s="100"/>
      <c r="L12" s="67">
        <v>0</v>
      </c>
      <c r="O12" s="36"/>
      <c r="P12" s="36"/>
      <c r="Q12" s="36"/>
      <c r="R12" s="36"/>
    </row>
    <row r="13" spans="1:18" x14ac:dyDescent="0.25">
      <c r="B13" s="7"/>
      <c r="H13" s="101" t="s">
        <v>65</v>
      </c>
      <c r="I13" s="100"/>
      <c r="J13" s="107">
        <v>12</v>
      </c>
      <c r="K13" s="100"/>
      <c r="L13" s="67">
        <v>0</v>
      </c>
    </row>
    <row r="14" spans="1:18" x14ac:dyDescent="0.25">
      <c r="A14" s="32" t="str">
        <f>A24</f>
        <v>Checkbox</v>
      </c>
      <c r="B14" s="32" t="s">
        <v>66</v>
      </c>
      <c r="C14" s="14" t="str">
        <f>C24</f>
        <v>Kurskod</v>
      </c>
      <c r="D14" s="32" t="str">
        <f>D24</f>
        <v>Datum (ååååmmdd)</v>
      </c>
      <c r="E14" s="14" t="s">
        <v>67</v>
      </c>
      <c r="F14" s="11"/>
      <c r="H14" s="101" t="s">
        <v>68</v>
      </c>
      <c r="I14" s="100"/>
      <c r="J14" s="101">
        <v>60</v>
      </c>
      <c r="K14" s="100"/>
      <c r="L14" s="67">
        <v>0</v>
      </c>
    </row>
    <row r="15" spans="1:18" ht="15.6" customHeight="1" x14ac:dyDescent="0.25">
      <c r="A15" s="62" t="s">
        <v>355</v>
      </c>
      <c r="B15" s="63"/>
      <c r="C15" s="61"/>
      <c r="D15" s="74"/>
      <c r="E15" s="64"/>
      <c r="H15" s="101" t="s">
        <v>69</v>
      </c>
      <c r="I15" s="100"/>
      <c r="J15" s="101" t="s">
        <v>70</v>
      </c>
      <c r="K15" s="100"/>
      <c r="L15" s="25">
        <v>0</v>
      </c>
    </row>
    <row r="16" spans="1:18" x14ac:dyDescent="0.25">
      <c r="H16" s="101" t="s">
        <v>71</v>
      </c>
      <c r="I16" s="100"/>
      <c r="J16" s="101">
        <v>30</v>
      </c>
      <c r="K16" s="100"/>
      <c r="L16" s="65">
        <v>0</v>
      </c>
    </row>
    <row r="17" spans="1:19" x14ac:dyDescent="0.25">
      <c r="N17" t="s">
        <v>72</v>
      </c>
    </row>
    <row r="19" spans="1:19" x14ac:dyDescent="0.25">
      <c r="D19" s="39"/>
    </row>
    <row r="20" spans="1:19" x14ac:dyDescent="0.25">
      <c r="G20" s="105" t="s">
        <v>73</v>
      </c>
      <c r="H20" s="104"/>
      <c r="I20" s="104"/>
      <c r="J20" s="104"/>
      <c r="K20" s="104"/>
      <c r="L20" s="104"/>
      <c r="M20" s="104"/>
      <c r="N20" s="104"/>
      <c r="O20" s="104"/>
      <c r="P20" s="104"/>
      <c r="Q20" s="104"/>
      <c r="R20" s="104"/>
      <c r="S20" s="100"/>
    </row>
    <row r="21" spans="1:19" x14ac:dyDescent="0.25">
      <c r="G21" s="16"/>
      <c r="H21" s="105" t="s">
        <v>74</v>
      </c>
      <c r="I21" s="104"/>
      <c r="J21" s="104"/>
      <c r="K21" s="104"/>
      <c r="L21" s="104"/>
      <c r="M21" s="104"/>
      <c r="N21" s="104"/>
      <c r="O21" s="104"/>
      <c r="P21" s="104"/>
      <c r="Q21" s="104"/>
      <c r="R21" s="104"/>
      <c r="S21" s="100"/>
    </row>
    <row r="22" spans="1:19" x14ac:dyDescent="0.25">
      <c r="H22" s="105" t="s">
        <v>75</v>
      </c>
      <c r="I22" s="104"/>
      <c r="J22" s="100"/>
      <c r="K22" s="102" t="s">
        <v>19</v>
      </c>
      <c r="L22" s="95"/>
      <c r="M22" s="105" t="s">
        <v>76</v>
      </c>
      <c r="N22" s="104"/>
      <c r="O22" s="104"/>
      <c r="P22" s="104"/>
      <c r="Q22" s="104"/>
      <c r="R22" s="104"/>
      <c r="S22" s="100"/>
    </row>
    <row r="23" spans="1:19" x14ac:dyDescent="0.25">
      <c r="A23" s="33" t="s">
        <v>77</v>
      </c>
      <c r="B23" s="33" t="s">
        <v>78</v>
      </c>
      <c r="C23" s="33" t="s">
        <v>79</v>
      </c>
      <c r="D23" s="33" t="s">
        <v>80</v>
      </c>
      <c r="E23" s="33" t="s">
        <v>81</v>
      </c>
      <c r="F23" s="33" t="s">
        <v>82</v>
      </c>
      <c r="G23" s="1" t="s">
        <v>83</v>
      </c>
      <c r="H23" s="1" t="s">
        <v>84</v>
      </c>
      <c r="I23" s="1" t="s">
        <v>85</v>
      </c>
      <c r="J23" s="1" t="s">
        <v>86</v>
      </c>
      <c r="K23" s="1" t="s">
        <v>87</v>
      </c>
      <c r="L23" s="1" t="s">
        <v>88</v>
      </c>
      <c r="M23" s="9" t="s">
        <v>89</v>
      </c>
      <c r="N23" s="9" t="s">
        <v>90</v>
      </c>
      <c r="O23" s="9" t="s">
        <v>91</v>
      </c>
      <c r="P23" s="9" t="s">
        <v>92</v>
      </c>
      <c r="Q23" s="9" t="s">
        <v>93</v>
      </c>
      <c r="R23" s="9" t="s">
        <v>94</v>
      </c>
      <c r="S23" s="10" t="s">
        <v>95</v>
      </c>
    </row>
    <row r="24" spans="1:19" x14ac:dyDescent="0.25">
      <c r="A24" s="12" t="s">
        <v>96</v>
      </c>
      <c r="B24" s="12" t="s">
        <v>97</v>
      </c>
      <c r="C24" s="12" t="s">
        <v>98</v>
      </c>
      <c r="D24" s="12" t="s">
        <v>99</v>
      </c>
      <c r="E24" s="12" t="s">
        <v>100</v>
      </c>
      <c r="F24" s="12" t="s">
        <v>101</v>
      </c>
      <c r="G24" s="12" t="s">
        <v>102</v>
      </c>
      <c r="H24" s="12" t="s">
        <v>51</v>
      </c>
      <c r="I24" s="12" t="s">
        <v>53</v>
      </c>
      <c r="J24" s="12" t="s">
        <v>55</v>
      </c>
      <c r="K24" s="12" t="s">
        <v>57</v>
      </c>
      <c r="L24" s="12" t="s">
        <v>59</v>
      </c>
      <c r="M24" s="12" t="s">
        <v>61</v>
      </c>
      <c r="N24" s="12" t="s">
        <v>62</v>
      </c>
      <c r="O24" s="12" t="s">
        <v>63</v>
      </c>
      <c r="P24" s="12" t="s">
        <v>64</v>
      </c>
      <c r="Q24" s="12" t="s">
        <v>65</v>
      </c>
      <c r="R24" s="12" t="s">
        <v>68</v>
      </c>
      <c r="S24" s="13" t="s">
        <v>103</v>
      </c>
    </row>
    <row r="25" spans="1:19" x14ac:dyDescent="0.25">
      <c r="A25" s="80"/>
      <c r="B25"/>
      <c r="C25"/>
      <c r="D25"/>
      <c r="E25"/>
      <c r="F25"/>
      <c r="G25"/>
      <c r="H25"/>
      <c r="I25"/>
      <c r="J25"/>
      <c r="K25"/>
      <c r="L25"/>
      <c r="M25"/>
      <c r="N25"/>
      <c r="O25"/>
      <c r="P25"/>
      <c r="Q25"/>
      <c r="R25"/>
      <c r="S25"/>
    </row>
    <row r="26" spans="1:19" x14ac:dyDescent="0.25">
      <c r="A26" s="80"/>
      <c r="B26"/>
      <c r="C26"/>
      <c r="D26"/>
      <c r="E26"/>
      <c r="F26"/>
      <c r="G26"/>
      <c r="H26"/>
      <c r="I26"/>
      <c r="J26"/>
      <c r="K26"/>
      <c r="L26"/>
      <c r="M26"/>
      <c r="N26"/>
      <c r="O26"/>
      <c r="P26"/>
      <c r="Q26"/>
      <c r="R26"/>
      <c r="S26"/>
    </row>
    <row r="27" spans="1:19" x14ac:dyDescent="0.25">
      <c r="A27" s="80"/>
      <c r="B27"/>
      <c r="C27"/>
      <c r="D27"/>
      <c r="E27"/>
      <c r="F27"/>
      <c r="G27"/>
      <c r="H27"/>
      <c r="I27"/>
      <c r="J27"/>
      <c r="K27"/>
      <c r="L27"/>
      <c r="M27"/>
      <c r="N27"/>
      <c r="O27"/>
      <c r="P27"/>
      <c r="Q27"/>
      <c r="R27"/>
      <c r="S27"/>
    </row>
    <row r="28" spans="1:19" x14ac:dyDescent="0.25">
      <c r="A28" s="80"/>
      <c r="B28"/>
      <c r="C28"/>
      <c r="D28"/>
      <c r="E28"/>
      <c r="F28"/>
      <c r="G28"/>
      <c r="H28"/>
      <c r="I28"/>
      <c r="J28"/>
      <c r="K28"/>
      <c r="L28"/>
      <c r="M28"/>
      <c r="N28"/>
      <c r="O28"/>
      <c r="P28"/>
      <c r="Q28"/>
      <c r="R28"/>
      <c r="S28"/>
    </row>
    <row r="29" spans="1:19" x14ac:dyDescent="0.25">
      <c r="A29" s="80"/>
      <c r="B29"/>
      <c r="C29"/>
      <c r="D29"/>
      <c r="E29"/>
      <c r="F29"/>
      <c r="G29"/>
      <c r="H29"/>
      <c r="I29"/>
      <c r="J29"/>
      <c r="K29"/>
      <c r="L29"/>
      <c r="M29"/>
      <c r="N29"/>
      <c r="O29"/>
      <c r="P29"/>
      <c r="Q29"/>
      <c r="R29"/>
      <c r="S29"/>
    </row>
    <row r="30" spans="1:19" x14ac:dyDescent="0.25">
      <c r="A30" s="80"/>
      <c r="B30"/>
      <c r="C30"/>
      <c r="D30"/>
      <c r="E30"/>
      <c r="F30"/>
      <c r="G30"/>
      <c r="H30"/>
      <c r="I30"/>
      <c r="J30"/>
      <c r="K30"/>
      <c r="L30"/>
      <c r="M30"/>
      <c r="N30"/>
      <c r="O30"/>
      <c r="P30"/>
      <c r="Q30"/>
      <c r="R30"/>
      <c r="S30"/>
    </row>
    <row r="31" spans="1:19" x14ac:dyDescent="0.25">
      <c r="A31" s="80"/>
      <c r="B31"/>
      <c r="C31"/>
      <c r="D31"/>
      <c r="E31"/>
      <c r="F31"/>
      <c r="G31"/>
      <c r="H31"/>
      <c r="I31"/>
      <c r="J31"/>
      <c r="K31"/>
      <c r="L31"/>
      <c r="M31"/>
      <c r="N31"/>
      <c r="O31"/>
      <c r="P31"/>
      <c r="Q31"/>
      <c r="R31"/>
      <c r="S31"/>
    </row>
    <row r="32" spans="1:19" x14ac:dyDescent="0.25">
      <c r="A32" s="80"/>
      <c r="B32"/>
      <c r="C32"/>
      <c r="D32"/>
      <c r="E32"/>
      <c r="F32"/>
      <c r="G32"/>
      <c r="H32"/>
      <c r="I32"/>
      <c r="J32"/>
      <c r="K32"/>
      <c r="L32"/>
      <c r="M32"/>
      <c r="N32"/>
      <c r="O32"/>
      <c r="P32"/>
      <c r="Q32"/>
      <c r="R32"/>
      <c r="S32"/>
    </row>
    <row r="33" spans="1:19" x14ac:dyDescent="0.25">
      <c r="A33" s="80"/>
      <c r="B33"/>
      <c r="C33"/>
      <c r="D33"/>
      <c r="E33"/>
      <c r="F33"/>
      <c r="G33"/>
      <c r="H33"/>
      <c r="I33"/>
      <c r="J33"/>
      <c r="K33"/>
      <c r="L33"/>
      <c r="M33"/>
      <c r="N33"/>
      <c r="O33"/>
      <c r="P33"/>
      <c r="Q33"/>
      <c r="R33"/>
      <c r="S33"/>
    </row>
    <row r="34" spans="1:19" x14ac:dyDescent="0.25">
      <c r="A34" s="80"/>
      <c r="B34"/>
      <c r="C34"/>
      <c r="D34"/>
      <c r="E34"/>
      <c r="F34"/>
      <c r="G34"/>
      <c r="H34"/>
      <c r="I34"/>
      <c r="J34"/>
      <c r="K34"/>
      <c r="L34"/>
      <c r="M34"/>
      <c r="N34"/>
      <c r="O34"/>
      <c r="P34"/>
      <c r="Q34"/>
      <c r="R34"/>
      <c r="S34"/>
    </row>
    <row r="35" spans="1:19" x14ac:dyDescent="0.25">
      <c r="A35" s="80"/>
      <c r="B35"/>
      <c r="C35"/>
      <c r="D35"/>
      <c r="E35"/>
      <c r="F35"/>
      <c r="G35"/>
      <c r="H35"/>
      <c r="I35"/>
      <c r="J35"/>
      <c r="K35"/>
      <c r="L35"/>
      <c r="M35"/>
      <c r="N35"/>
      <c r="O35"/>
      <c r="P35"/>
      <c r="Q35"/>
      <c r="R35"/>
      <c r="S35"/>
    </row>
    <row r="36" spans="1:19" x14ac:dyDescent="0.25">
      <c r="A36" s="80"/>
      <c r="B36"/>
      <c r="C36"/>
      <c r="D36"/>
      <c r="E36"/>
      <c r="F36"/>
      <c r="G36"/>
      <c r="H36"/>
      <c r="I36"/>
      <c r="J36"/>
      <c r="K36"/>
      <c r="L36"/>
      <c r="M36"/>
      <c r="N36"/>
      <c r="O36"/>
      <c r="P36"/>
      <c r="Q36"/>
      <c r="R36"/>
      <c r="S36"/>
    </row>
    <row r="37" spans="1:19" x14ac:dyDescent="0.25">
      <c r="A37" s="80"/>
      <c r="B37"/>
      <c r="C37"/>
      <c r="D37"/>
      <c r="E37"/>
      <c r="F37"/>
      <c r="G37"/>
      <c r="H37"/>
      <c r="I37"/>
      <c r="J37"/>
      <c r="K37"/>
      <c r="L37"/>
      <c r="M37"/>
      <c r="N37"/>
      <c r="O37"/>
      <c r="P37"/>
      <c r="Q37"/>
      <c r="R37"/>
      <c r="S37"/>
    </row>
    <row r="38" spans="1:19" x14ac:dyDescent="0.25">
      <c r="A38" s="80"/>
      <c r="B38"/>
      <c r="C38"/>
      <c r="D38"/>
      <c r="E38"/>
      <c r="F38"/>
      <c r="G38"/>
      <c r="H38"/>
      <c r="I38"/>
      <c r="J38"/>
      <c r="K38"/>
      <c r="L38"/>
      <c r="M38"/>
      <c r="N38"/>
      <c r="O38"/>
      <c r="P38"/>
      <c r="Q38"/>
      <c r="R38"/>
      <c r="S38"/>
    </row>
    <row r="39" spans="1:19" x14ac:dyDescent="0.25">
      <c r="A39" s="80"/>
      <c r="B39"/>
      <c r="C39"/>
      <c r="D39"/>
      <c r="E39"/>
      <c r="F39"/>
      <c r="G39"/>
      <c r="H39"/>
      <c r="I39"/>
      <c r="J39"/>
      <c r="K39"/>
      <c r="L39"/>
      <c r="M39"/>
      <c r="N39"/>
      <c r="O39"/>
      <c r="P39"/>
      <c r="Q39"/>
      <c r="R39"/>
      <c r="S39"/>
    </row>
    <row r="40" spans="1:19" x14ac:dyDescent="0.25">
      <c r="A40" s="80"/>
      <c r="B40"/>
      <c r="C40"/>
      <c r="D40"/>
      <c r="E40"/>
      <c r="F40"/>
      <c r="G40"/>
      <c r="H40"/>
      <c r="I40"/>
      <c r="J40"/>
      <c r="K40"/>
      <c r="L40"/>
      <c r="M40"/>
      <c r="N40"/>
      <c r="O40"/>
      <c r="P40"/>
      <c r="Q40"/>
      <c r="R40"/>
      <c r="S40"/>
    </row>
    <row r="41" spans="1:19" x14ac:dyDescent="0.25">
      <c r="A41" s="80"/>
      <c r="B41"/>
      <c r="C41"/>
      <c r="D41"/>
      <c r="E41"/>
      <c r="F41"/>
      <c r="G41"/>
      <c r="H41"/>
      <c r="I41"/>
      <c r="J41"/>
      <c r="K41"/>
      <c r="L41"/>
      <c r="M41"/>
      <c r="N41"/>
      <c r="O41"/>
      <c r="P41"/>
      <c r="Q41"/>
      <c r="R41"/>
      <c r="S41"/>
    </row>
    <row r="42" spans="1:19" x14ac:dyDescent="0.25">
      <c r="A42" s="80"/>
      <c r="B42"/>
      <c r="C42"/>
      <c r="D42"/>
      <c r="E42"/>
      <c r="F42"/>
      <c r="G42"/>
      <c r="H42"/>
      <c r="I42"/>
      <c r="J42"/>
      <c r="K42"/>
      <c r="L42"/>
      <c r="M42"/>
      <c r="N42"/>
      <c r="O42"/>
      <c r="P42"/>
      <c r="Q42"/>
      <c r="R42"/>
      <c r="S42"/>
    </row>
    <row r="43" spans="1:19" x14ac:dyDescent="0.25">
      <c r="A43" s="80"/>
      <c r="B43"/>
      <c r="C43"/>
      <c r="D43"/>
      <c r="E43"/>
      <c r="F43"/>
      <c r="G43"/>
      <c r="H43"/>
      <c r="I43"/>
      <c r="J43"/>
      <c r="K43"/>
      <c r="L43"/>
      <c r="M43"/>
      <c r="N43"/>
      <c r="O43"/>
      <c r="P43"/>
      <c r="Q43"/>
      <c r="R43"/>
      <c r="S43"/>
    </row>
    <row r="44" spans="1:19" x14ac:dyDescent="0.25">
      <c r="A44" s="80"/>
      <c r="B44"/>
      <c r="C44"/>
      <c r="D44"/>
      <c r="E44"/>
      <c r="F44"/>
      <c r="G44"/>
      <c r="H44"/>
      <c r="I44"/>
      <c r="J44"/>
      <c r="K44"/>
      <c r="L44"/>
      <c r="M44"/>
      <c r="N44"/>
      <c r="O44"/>
      <c r="P44"/>
      <c r="Q44"/>
      <c r="R44"/>
      <c r="S44"/>
    </row>
    <row r="45" spans="1:19" x14ac:dyDescent="0.25">
      <c r="A45" s="80"/>
      <c r="B45"/>
      <c r="C45"/>
      <c r="D45"/>
      <c r="E45"/>
      <c r="F45"/>
      <c r="G45"/>
      <c r="H45"/>
      <c r="I45"/>
      <c r="J45"/>
      <c r="K45"/>
      <c r="L45"/>
      <c r="M45"/>
      <c r="N45"/>
      <c r="O45"/>
      <c r="P45"/>
      <c r="Q45"/>
      <c r="R45"/>
      <c r="S45"/>
    </row>
    <row r="46" spans="1:19" x14ac:dyDescent="0.25">
      <c r="A46" s="80"/>
      <c r="B46"/>
      <c r="C46"/>
      <c r="D46"/>
      <c r="E46"/>
      <c r="F46"/>
      <c r="G46"/>
      <c r="H46"/>
      <c r="I46"/>
      <c r="J46"/>
      <c r="K46"/>
      <c r="L46"/>
      <c r="M46"/>
      <c r="N46"/>
      <c r="O46"/>
      <c r="P46"/>
      <c r="Q46"/>
      <c r="R46"/>
      <c r="S46"/>
    </row>
    <row r="47" spans="1:19" x14ac:dyDescent="0.25">
      <c r="A47" s="80"/>
      <c r="B47"/>
      <c r="C47"/>
      <c r="D47"/>
      <c r="E47"/>
      <c r="F47"/>
      <c r="G47"/>
      <c r="H47"/>
      <c r="I47"/>
      <c r="J47"/>
      <c r="K47"/>
      <c r="L47"/>
      <c r="M47"/>
      <c r="N47"/>
      <c r="O47"/>
      <c r="P47"/>
      <c r="Q47"/>
      <c r="R47"/>
      <c r="S47"/>
    </row>
    <row r="48" spans="1:19" x14ac:dyDescent="0.25">
      <c r="A48" s="80"/>
      <c r="B48"/>
      <c r="C48"/>
      <c r="D48"/>
      <c r="E48"/>
      <c r="F48"/>
      <c r="G48"/>
      <c r="H48"/>
      <c r="I48"/>
      <c r="J48"/>
      <c r="K48"/>
      <c r="L48"/>
      <c r="M48"/>
      <c r="N48"/>
      <c r="O48"/>
      <c r="P48"/>
      <c r="Q48"/>
      <c r="R48"/>
      <c r="S48"/>
    </row>
    <row r="49" spans="1:19" x14ac:dyDescent="0.25">
      <c r="A49" s="80"/>
      <c r="B49"/>
      <c r="C49"/>
      <c r="D49"/>
      <c r="E49"/>
      <c r="F49"/>
      <c r="G49"/>
      <c r="H49"/>
      <c r="I49"/>
      <c r="J49"/>
      <c r="K49"/>
      <c r="L49"/>
      <c r="M49"/>
      <c r="N49"/>
      <c r="O49"/>
      <c r="P49"/>
      <c r="Q49"/>
      <c r="R49"/>
      <c r="S49"/>
    </row>
    <row r="50" spans="1:19" x14ac:dyDescent="0.25">
      <c r="A50" s="80"/>
      <c r="B50"/>
      <c r="C50"/>
      <c r="D50"/>
      <c r="E50"/>
      <c r="F50"/>
      <c r="G50"/>
      <c r="H50"/>
      <c r="I50"/>
      <c r="J50"/>
      <c r="K50"/>
      <c r="L50"/>
      <c r="M50"/>
      <c r="N50"/>
      <c r="O50"/>
      <c r="P50"/>
      <c r="Q50"/>
      <c r="R50"/>
      <c r="S50"/>
    </row>
    <row r="51" spans="1:19" x14ac:dyDescent="0.25">
      <c r="A51" s="80"/>
      <c r="B51"/>
      <c r="C51"/>
      <c r="D51"/>
      <c r="E51"/>
      <c r="F51"/>
      <c r="G51"/>
      <c r="H51"/>
      <c r="I51"/>
      <c r="J51"/>
      <c r="K51"/>
      <c r="L51"/>
      <c r="M51"/>
      <c r="N51"/>
      <c r="O51"/>
      <c r="P51"/>
      <c r="Q51"/>
      <c r="R51"/>
      <c r="S51"/>
    </row>
    <row r="52" spans="1:19" x14ac:dyDescent="0.25">
      <c r="A52" s="80"/>
      <c r="B52"/>
      <c r="C52"/>
      <c r="D52"/>
      <c r="E52"/>
      <c r="F52"/>
      <c r="G52"/>
      <c r="H52"/>
      <c r="I52"/>
      <c r="J52"/>
      <c r="K52"/>
      <c r="L52"/>
      <c r="M52"/>
      <c r="N52"/>
      <c r="O52"/>
      <c r="P52"/>
      <c r="Q52"/>
      <c r="R52"/>
      <c r="S52"/>
    </row>
    <row r="53" spans="1:19" x14ac:dyDescent="0.25">
      <c r="A53" s="80"/>
      <c r="B53"/>
      <c r="C53"/>
      <c r="D53"/>
      <c r="E53"/>
      <c r="F53"/>
      <c r="G53"/>
      <c r="H53"/>
      <c r="I53"/>
      <c r="J53"/>
      <c r="K53"/>
      <c r="L53"/>
      <c r="M53"/>
      <c r="N53"/>
      <c r="O53"/>
      <c r="P53"/>
      <c r="Q53"/>
      <c r="R53"/>
      <c r="S53"/>
    </row>
    <row r="54" spans="1:19" x14ac:dyDescent="0.25">
      <c r="A54" s="80"/>
      <c r="B54"/>
      <c r="C54"/>
      <c r="D54"/>
      <c r="E54"/>
      <c r="F54"/>
      <c r="G54"/>
      <c r="H54"/>
      <c r="I54"/>
      <c r="J54"/>
      <c r="K54"/>
      <c r="L54"/>
      <c r="M54"/>
      <c r="N54"/>
      <c r="O54"/>
      <c r="P54"/>
      <c r="Q54"/>
      <c r="R54"/>
      <c r="S54"/>
    </row>
    <row r="55" spans="1:19" x14ac:dyDescent="0.25">
      <c r="A55" s="80"/>
      <c r="B55"/>
      <c r="C55"/>
      <c r="D55"/>
      <c r="E55"/>
      <c r="F55"/>
      <c r="G55"/>
      <c r="H55"/>
      <c r="I55"/>
      <c r="J55"/>
      <c r="K55"/>
      <c r="L55"/>
      <c r="M55"/>
      <c r="N55"/>
      <c r="O55"/>
      <c r="P55"/>
      <c r="Q55"/>
      <c r="R55"/>
      <c r="S55"/>
    </row>
    <row r="56" spans="1:19" x14ac:dyDescent="0.25">
      <c r="A56" s="80"/>
      <c r="B56"/>
      <c r="C56"/>
      <c r="D56"/>
      <c r="E56"/>
      <c r="F56"/>
      <c r="G56"/>
      <c r="H56"/>
      <c r="I56"/>
      <c r="J56"/>
      <c r="K56"/>
      <c r="L56"/>
      <c r="M56"/>
      <c r="N56"/>
      <c r="O56"/>
      <c r="P56"/>
      <c r="Q56"/>
      <c r="R56"/>
      <c r="S56"/>
    </row>
    <row r="57" spans="1:19" x14ac:dyDescent="0.25">
      <c r="A57" s="80"/>
      <c r="B57"/>
      <c r="C57"/>
      <c r="D57"/>
      <c r="E57"/>
      <c r="F57"/>
      <c r="G57"/>
      <c r="H57"/>
      <c r="I57"/>
      <c r="J57"/>
      <c r="K57"/>
      <c r="L57"/>
      <c r="M57"/>
      <c r="N57"/>
      <c r="O57"/>
      <c r="P57"/>
      <c r="Q57"/>
      <c r="R57"/>
      <c r="S57"/>
    </row>
    <row r="58" spans="1:19" x14ac:dyDescent="0.25">
      <c r="A58" s="80"/>
      <c r="B58"/>
      <c r="C58"/>
      <c r="D58"/>
      <c r="E58"/>
      <c r="F58"/>
      <c r="G58"/>
      <c r="H58"/>
      <c r="I58"/>
      <c r="J58"/>
      <c r="K58"/>
      <c r="L58"/>
      <c r="M58"/>
      <c r="N58"/>
      <c r="O58"/>
      <c r="P58"/>
      <c r="Q58"/>
      <c r="R58"/>
      <c r="S58"/>
    </row>
    <row r="59" spans="1:19" x14ac:dyDescent="0.25">
      <c r="A59" s="80"/>
      <c r="B59"/>
      <c r="C59"/>
      <c r="D59"/>
      <c r="E59"/>
      <c r="F59"/>
      <c r="G59"/>
      <c r="H59"/>
      <c r="I59"/>
      <c r="J59"/>
      <c r="K59"/>
      <c r="L59"/>
      <c r="M59"/>
      <c r="N59"/>
      <c r="O59"/>
      <c r="P59"/>
      <c r="Q59"/>
      <c r="R59"/>
      <c r="S59"/>
    </row>
    <row r="60" spans="1:19" x14ac:dyDescent="0.25">
      <c r="A60" s="80"/>
      <c r="B60"/>
      <c r="C60"/>
      <c r="D60"/>
      <c r="E60"/>
      <c r="F60"/>
      <c r="G60"/>
      <c r="H60"/>
      <c r="I60"/>
      <c r="J60"/>
      <c r="K60"/>
      <c r="L60"/>
      <c r="M60"/>
      <c r="N60"/>
      <c r="O60"/>
      <c r="P60"/>
      <c r="Q60"/>
      <c r="R60"/>
      <c r="S60"/>
    </row>
    <row r="61" spans="1:19" x14ac:dyDescent="0.25">
      <c r="A61" s="80"/>
      <c r="B61"/>
      <c r="C61"/>
      <c r="D61"/>
      <c r="E61"/>
      <c r="F61"/>
      <c r="G61"/>
      <c r="H61"/>
      <c r="I61"/>
      <c r="J61"/>
      <c r="K61"/>
      <c r="L61"/>
      <c r="M61"/>
      <c r="N61"/>
      <c r="O61"/>
      <c r="P61"/>
      <c r="Q61"/>
      <c r="R61"/>
      <c r="S61"/>
    </row>
    <row r="62" spans="1:19" x14ac:dyDescent="0.25">
      <c r="A62" s="80"/>
      <c r="B62"/>
      <c r="C62"/>
      <c r="D62"/>
      <c r="E62"/>
      <c r="F62"/>
      <c r="G62"/>
      <c r="H62"/>
      <c r="I62"/>
      <c r="J62"/>
      <c r="K62"/>
      <c r="L62"/>
      <c r="M62"/>
      <c r="N62"/>
      <c r="O62"/>
      <c r="P62"/>
      <c r="Q62"/>
      <c r="R62"/>
      <c r="S62"/>
    </row>
    <row r="63" spans="1:19" x14ac:dyDescent="0.25">
      <c r="A63" s="80"/>
      <c r="B63"/>
      <c r="C63"/>
      <c r="D63"/>
      <c r="E63"/>
      <c r="F63"/>
      <c r="G63"/>
      <c r="H63"/>
      <c r="I63"/>
      <c r="J63"/>
      <c r="K63"/>
      <c r="L63"/>
      <c r="M63"/>
      <c r="N63"/>
      <c r="O63"/>
      <c r="P63"/>
      <c r="Q63"/>
      <c r="R63"/>
      <c r="S63"/>
    </row>
    <row r="64" spans="1:19" x14ac:dyDescent="0.25">
      <c r="A64" s="80"/>
      <c r="B64"/>
      <c r="C64"/>
      <c r="D64"/>
      <c r="E64"/>
      <c r="F64"/>
      <c r="G64"/>
      <c r="H64"/>
      <c r="I64"/>
      <c r="J64"/>
      <c r="K64"/>
      <c r="L64"/>
      <c r="M64"/>
      <c r="N64"/>
      <c r="O64"/>
      <c r="P64"/>
      <c r="Q64"/>
      <c r="R64"/>
      <c r="S64"/>
    </row>
    <row r="65" spans="1:19" x14ac:dyDescent="0.25">
      <c r="A65" s="80"/>
      <c r="B65"/>
      <c r="C65"/>
      <c r="D65"/>
      <c r="E65"/>
      <c r="F65"/>
      <c r="G65"/>
      <c r="H65"/>
      <c r="I65"/>
      <c r="J65"/>
      <c r="K65"/>
      <c r="L65"/>
      <c r="M65"/>
      <c r="N65"/>
      <c r="O65"/>
      <c r="P65"/>
      <c r="Q65"/>
      <c r="R65"/>
      <c r="S65"/>
    </row>
    <row r="66" spans="1:19" x14ac:dyDescent="0.25">
      <c r="A66" s="80"/>
      <c r="B66"/>
      <c r="C66"/>
      <c r="D66"/>
      <c r="E66"/>
      <c r="F66"/>
      <c r="G66"/>
      <c r="H66"/>
      <c r="I66"/>
      <c r="J66"/>
      <c r="K66"/>
      <c r="L66"/>
      <c r="M66"/>
      <c r="N66"/>
      <c r="O66"/>
      <c r="P66"/>
      <c r="Q66"/>
      <c r="R66"/>
      <c r="S66"/>
    </row>
    <row r="67" spans="1:19" x14ac:dyDescent="0.25">
      <c r="A67" s="80"/>
      <c r="B67"/>
      <c r="C67"/>
      <c r="D67"/>
      <c r="E67"/>
      <c r="F67"/>
      <c r="G67"/>
      <c r="H67"/>
      <c r="I67"/>
      <c r="J67"/>
      <c r="K67"/>
      <c r="L67"/>
      <c r="M67"/>
      <c r="N67"/>
      <c r="O67"/>
      <c r="P67"/>
      <c r="Q67"/>
      <c r="R67"/>
      <c r="S67"/>
    </row>
    <row r="68" spans="1:19" x14ac:dyDescent="0.25">
      <c r="A68" s="80"/>
      <c r="B68"/>
      <c r="C68"/>
      <c r="D68"/>
      <c r="E68"/>
      <c r="F68"/>
      <c r="G68"/>
      <c r="H68"/>
      <c r="I68"/>
      <c r="J68"/>
      <c r="K68"/>
      <c r="L68"/>
      <c r="M68"/>
      <c r="N68"/>
      <c r="O68"/>
      <c r="P68"/>
      <c r="Q68"/>
      <c r="R68"/>
      <c r="S68"/>
    </row>
    <row r="69" spans="1:19" x14ac:dyDescent="0.25">
      <c r="A69" s="80"/>
      <c r="B69"/>
      <c r="C69"/>
      <c r="D69"/>
      <c r="E69"/>
      <c r="F69"/>
      <c r="G69"/>
      <c r="H69"/>
      <c r="I69"/>
      <c r="J69"/>
      <c r="K69"/>
      <c r="L69"/>
      <c r="M69"/>
      <c r="N69"/>
      <c r="O69"/>
      <c r="P69"/>
      <c r="Q69"/>
      <c r="R69"/>
      <c r="S69"/>
    </row>
    <row r="70" spans="1:19" x14ac:dyDescent="0.25">
      <c r="A70" s="80"/>
      <c r="B70"/>
      <c r="C70"/>
      <c r="D70"/>
      <c r="E70"/>
      <c r="F70"/>
      <c r="G70"/>
      <c r="H70"/>
      <c r="I70"/>
      <c r="J70"/>
      <c r="K70"/>
      <c r="L70"/>
      <c r="M70"/>
      <c r="N70"/>
      <c r="O70"/>
      <c r="P70"/>
      <c r="Q70"/>
      <c r="R70"/>
      <c r="S70"/>
    </row>
    <row r="71" spans="1:19" x14ac:dyDescent="0.25">
      <c r="A71" s="80"/>
      <c r="B71"/>
      <c r="C71"/>
      <c r="D71"/>
      <c r="E71"/>
      <c r="F71"/>
      <c r="G71"/>
      <c r="H71"/>
      <c r="I71"/>
      <c r="J71"/>
      <c r="K71"/>
      <c r="L71"/>
      <c r="M71"/>
      <c r="N71"/>
      <c r="O71"/>
      <c r="P71"/>
      <c r="Q71"/>
      <c r="R71"/>
      <c r="S71"/>
    </row>
    <row r="72" spans="1:19" x14ac:dyDescent="0.25">
      <c r="A72" s="80"/>
      <c r="B72"/>
      <c r="C72"/>
      <c r="D72"/>
      <c r="E72"/>
      <c r="F72"/>
      <c r="G72"/>
      <c r="H72"/>
      <c r="I72"/>
      <c r="J72"/>
      <c r="K72"/>
      <c r="L72"/>
      <c r="M72"/>
      <c r="N72"/>
      <c r="O72"/>
      <c r="P72"/>
      <c r="Q72"/>
      <c r="R72"/>
      <c r="S72"/>
    </row>
    <row r="73" spans="1:19" x14ac:dyDescent="0.25">
      <c r="A73" s="80"/>
      <c r="B73"/>
      <c r="C73"/>
      <c r="D73"/>
      <c r="E73"/>
      <c r="F73"/>
      <c r="G73"/>
      <c r="H73"/>
      <c r="I73"/>
      <c r="J73"/>
      <c r="K73"/>
      <c r="L73"/>
      <c r="M73"/>
      <c r="N73"/>
      <c r="O73"/>
      <c r="P73"/>
      <c r="Q73"/>
      <c r="R73"/>
      <c r="S73"/>
    </row>
    <row r="74" spans="1:19" x14ac:dyDescent="0.25">
      <c r="A74" s="80"/>
      <c r="B74"/>
      <c r="C74"/>
      <c r="D74"/>
      <c r="E74"/>
      <c r="F74"/>
      <c r="G74"/>
      <c r="H74"/>
      <c r="I74"/>
      <c r="J74"/>
      <c r="K74"/>
      <c r="L74"/>
      <c r="M74"/>
      <c r="N74"/>
      <c r="O74"/>
      <c r="P74"/>
      <c r="Q74"/>
      <c r="R74"/>
      <c r="S74"/>
    </row>
    <row r="75" spans="1:19" x14ac:dyDescent="0.25">
      <c r="A75" s="80"/>
      <c r="B75"/>
      <c r="C75"/>
      <c r="D75"/>
      <c r="E75"/>
      <c r="F75"/>
      <c r="G75"/>
      <c r="H75"/>
      <c r="I75"/>
      <c r="J75"/>
      <c r="K75"/>
      <c r="L75"/>
      <c r="M75"/>
      <c r="N75"/>
      <c r="O75"/>
      <c r="P75"/>
      <c r="Q75"/>
      <c r="R75"/>
      <c r="S75"/>
    </row>
    <row r="76" spans="1:19" x14ac:dyDescent="0.25">
      <c r="A76" s="80"/>
      <c r="B76"/>
      <c r="C76"/>
      <c r="D76"/>
      <c r="E76"/>
      <c r="F76"/>
      <c r="G76"/>
      <c r="H76"/>
      <c r="I76"/>
      <c r="J76"/>
      <c r="K76"/>
      <c r="L76"/>
      <c r="M76"/>
      <c r="N76"/>
      <c r="O76"/>
      <c r="P76"/>
      <c r="Q76"/>
      <c r="R76"/>
      <c r="S76"/>
    </row>
    <row r="77" spans="1:19" x14ac:dyDescent="0.25">
      <c r="A77" s="80"/>
      <c r="B77"/>
      <c r="C77"/>
      <c r="D77"/>
      <c r="E77"/>
      <c r="F77"/>
      <c r="G77"/>
      <c r="H77"/>
      <c r="I77"/>
      <c r="J77"/>
      <c r="K77"/>
      <c r="L77"/>
      <c r="M77"/>
      <c r="N77"/>
      <c r="O77"/>
      <c r="P77"/>
      <c r="Q77"/>
      <c r="R77"/>
      <c r="S77"/>
    </row>
    <row r="78" spans="1:19" x14ac:dyDescent="0.25">
      <c r="A78" s="80"/>
      <c r="B78"/>
      <c r="C78"/>
      <c r="D78"/>
      <c r="E78"/>
      <c r="F78"/>
      <c r="G78"/>
      <c r="H78"/>
      <c r="I78"/>
      <c r="J78"/>
      <c r="K78"/>
      <c r="L78"/>
      <c r="M78"/>
      <c r="N78"/>
      <c r="O78"/>
      <c r="P78"/>
      <c r="Q78"/>
      <c r="R78"/>
      <c r="S78"/>
    </row>
    <row r="79" spans="1:19" x14ac:dyDescent="0.25">
      <c r="A79" s="80"/>
      <c r="B79"/>
      <c r="C79"/>
      <c r="D79"/>
      <c r="E79"/>
      <c r="F79"/>
      <c r="G79"/>
      <c r="H79"/>
      <c r="I79"/>
      <c r="J79"/>
      <c r="K79"/>
      <c r="L79"/>
      <c r="M79"/>
      <c r="N79"/>
      <c r="O79"/>
      <c r="P79"/>
      <c r="Q79"/>
      <c r="R79"/>
      <c r="S79"/>
    </row>
    <row r="80" spans="1:19" x14ac:dyDescent="0.25">
      <c r="A80" s="80"/>
      <c r="B80"/>
      <c r="C80"/>
      <c r="D80"/>
      <c r="E80"/>
      <c r="F80"/>
      <c r="G80"/>
      <c r="H80"/>
      <c r="I80"/>
      <c r="J80"/>
      <c r="K80"/>
      <c r="L80"/>
      <c r="M80"/>
      <c r="N80"/>
      <c r="O80"/>
      <c r="P80"/>
      <c r="Q80"/>
      <c r="R80"/>
      <c r="S80"/>
    </row>
    <row r="81" spans="1:19" x14ac:dyDescent="0.25">
      <c r="A81" s="80"/>
      <c r="B81"/>
      <c r="C81"/>
      <c r="D81"/>
      <c r="E81"/>
      <c r="F81"/>
      <c r="G81"/>
      <c r="H81"/>
      <c r="I81"/>
      <c r="J81"/>
      <c r="K81"/>
      <c r="L81"/>
      <c r="M81"/>
      <c r="N81"/>
      <c r="O81"/>
      <c r="P81"/>
      <c r="Q81"/>
      <c r="R81"/>
      <c r="S81"/>
    </row>
    <row r="82" spans="1:19" x14ac:dyDescent="0.25">
      <c r="A82" s="80"/>
      <c r="B82"/>
      <c r="C82"/>
      <c r="D82"/>
      <c r="E82"/>
      <c r="F82"/>
      <c r="G82"/>
      <c r="H82"/>
      <c r="I82"/>
      <c r="J82"/>
      <c r="K82"/>
      <c r="L82"/>
      <c r="M82"/>
      <c r="N82"/>
      <c r="O82"/>
      <c r="P82"/>
      <c r="Q82"/>
      <c r="R82"/>
      <c r="S82"/>
    </row>
    <row r="83" spans="1:19" x14ac:dyDescent="0.25">
      <c r="A83" s="80"/>
      <c r="B83"/>
      <c r="C83"/>
      <c r="D83"/>
      <c r="E83"/>
      <c r="F83"/>
      <c r="G83"/>
      <c r="H83"/>
      <c r="I83"/>
      <c r="J83"/>
      <c r="K83"/>
      <c r="L83"/>
      <c r="M83"/>
      <c r="N83"/>
      <c r="O83"/>
      <c r="P83"/>
      <c r="Q83"/>
      <c r="R83"/>
      <c r="S83"/>
    </row>
    <row r="84" spans="1:19" x14ac:dyDescent="0.25">
      <c r="A84" s="80"/>
      <c r="B84"/>
      <c r="C84"/>
      <c r="D84"/>
      <c r="E84"/>
      <c r="F84"/>
      <c r="G84"/>
      <c r="H84"/>
      <c r="I84"/>
      <c r="J84"/>
      <c r="K84"/>
      <c r="L84"/>
      <c r="M84"/>
      <c r="N84"/>
      <c r="O84"/>
      <c r="P84"/>
      <c r="Q84"/>
      <c r="R84"/>
      <c r="S84"/>
    </row>
    <row r="85" spans="1:19" x14ac:dyDescent="0.25">
      <c r="A85" s="80"/>
      <c r="B85"/>
      <c r="C85"/>
      <c r="D85"/>
      <c r="E85"/>
      <c r="F85"/>
      <c r="G85"/>
      <c r="H85"/>
      <c r="I85"/>
      <c r="J85"/>
      <c r="K85"/>
      <c r="L85"/>
      <c r="M85"/>
      <c r="N85"/>
      <c r="O85"/>
      <c r="P85"/>
      <c r="Q85"/>
      <c r="R85"/>
      <c r="S85"/>
    </row>
    <row r="86" spans="1:19" x14ac:dyDescent="0.25">
      <c r="A86" s="80"/>
      <c r="B86"/>
      <c r="C86"/>
      <c r="D86"/>
      <c r="E86"/>
      <c r="F86"/>
      <c r="G86"/>
      <c r="H86"/>
      <c r="I86"/>
      <c r="J86"/>
      <c r="K86"/>
      <c r="L86"/>
      <c r="M86"/>
      <c r="N86"/>
      <c r="O86"/>
      <c r="P86"/>
      <c r="Q86"/>
      <c r="R86"/>
      <c r="S86"/>
    </row>
    <row r="87" spans="1:19" x14ac:dyDescent="0.25">
      <c r="A87" s="80"/>
      <c r="B87"/>
      <c r="C87"/>
      <c r="D87"/>
      <c r="E87"/>
      <c r="F87"/>
      <c r="G87"/>
      <c r="H87"/>
      <c r="I87"/>
      <c r="J87"/>
      <c r="K87"/>
      <c r="L87"/>
      <c r="M87"/>
      <c r="N87"/>
      <c r="O87"/>
      <c r="P87"/>
      <c r="Q87"/>
      <c r="R87"/>
      <c r="S87"/>
    </row>
    <row r="88" spans="1:19" x14ac:dyDescent="0.25">
      <c r="A88" s="80"/>
      <c r="B88"/>
      <c r="C88"/>
      <c r="D88"/>
      <c r="E88"/>
      <c r="F88"/>
      <c r="G88"/>
      <c r="H88"/>
      <c r="I88"/>
      <c r="J88"/>
      <c r="K88"/>
      <c r="L88"/>
      <c r="M88"/>
      <c r="N88"/>
      <c r="O88"/>
      <c r="P88"/>
      <c r="Q88"/>
      <c r="R88"/>
      <c r="S88"/>
    </row>
    <row r="89" spans="1:19" x14ac:dyDescent="0.25">
      <c r="A89" s="80"/>
      <c r="B89"/>
      <c r="C89"/>
      <c r="D89"/>
      <c r="E89"/>
      <c r="F89"/>
      <c r="G89"/>
      <c r="H89"/>
      <c r="I89"/>
      <c r="J89"/>
      <c r="K89"/>
      <c r="L89"/>
      <c r="M89"/>
      <c r="N89"/>
      <c r="O89"/>
      <c r="P89"/>
      <c r="Q89"/>
      <c r="R89"/>
      <c r="S89"/>
    </row>
    <row r="90" spans="1:19" x14ac:dyDescent="0.25">
      <c r="A90" s="80"/>
      <c r="B90"/>
      <c r="C90"/>
      <c r="D90"/>
      <c r="E90"/>
      <c r="F90"/>
      <c r="G90"/>
      <c r="H90"/>
      <c r="I90"/>
      <c r="J90"/>
      <c r="K90"/>
      <c r="L90"/>
      <c r="M90"/>
      <c r="N90"/>
      <c r="O90"/>
      <c r="P90"/>
      <c r="Q90"/>
      <c r="R90"/>
      <c r="S90"/>
    </row>
    <row r="91" spans="1:19" x14ac:dyDescent="0.25">
      <c r="A91" s="80"/>
      <c r="B91"/>
      <c r="C91"/>
      <c r="D91"/>
      <c r="E91"/>
      <c r="F91"/>
      <c r="G91"/>
      <c r="H91"/>
      <c r="I91"/>
      <c r="J91"/>
      <c r="K91"/>
      <c r="L91"/>
      <c r="M91"/>
      <c r="N91"/>
      <c r="O91"/>
      <c r="P91"/>
      <c r="Q91"/>
      <c r="R91"/>
      <c r="S91"/>
    </row>
    <row r="92" spans="1:19" x14ac:dyDescent="0.25">
      <c r="A92" s="80"/>
      <c r="B92"/>
      <c r="C92"/>
      <c r="D92"/>
      <c r="E92"/>
      <c r="F92"/>
      <c r="G92"/>
      <c r="H92"/>
      <c r="I92"/>
      <c r="J92"/>
      <c r="K92"/>
      <c r="L92"/>
      <c r="M92"/>
      <c r="N92"/>
      <c r="O92"/>
      <c r="P92"/>
      <c r="Q92"/>
      <c r="R92"/>
      <c r="S92"/>
    </row>
    <row r="93" spans="1:19" x14ac:dyDescent="0.25">
      <c r="A93" s="80"/>
      <c r="B93"/>
      <c r="C93"/>
      <c r="D93"/>
      <c r="E93"/>
      <c r="F93"/>
      <c r="G93"/>
      <c r="H93"/>
      <c r="I93"/>
      <c r="J93"/>
      <c r="K93"/>
      <c r="L93"/>
      <c r="M93"/>
      <c r="N93"/>
      <c r="O93"/>
      <c r="P93"/>
      <c r="Q93"/>
      <c r="R93"/>
      <c r="S93"/>
    </row>
    <row r="94" spans="1:19" x14ac:dyDescent="0.25">
      <c r="A94" s="80"/>
      <c r="B94"/>
      <c r="C94"/>
      <c r="D94"/>
      <c r="E94"/>
      <c r="F94"/>
      <c r="G94"/>
      <c r="H94"/>
      <c r="I94"/>
      <c r="J94"/>
      <c r="K94"/>
      <c r="L94"/>
      <c r="M94"/>
      <c r="N94"/>
      <c r="O94"/>
      <c r="P94"/>
      <c r="Q94"/>
      <c r="R94"/>
      <c r="S94"/>
    </row>
    <row r="95" spans="1:19" x14ac:dyDescent="0.25">
      <c r="A95" s="80"/>
      <c r="B95"/>
      <c r="C95"/>
      <c r="D95"/>
      <c r="E95"/>
      <c r="F95"/>
      <c r="G95"/>
      <c r="H95"/>
      <c r="I95"/>
      <c r="J95"/>
      <c r="K95"/>
      <c r="L95"/>
      <c r="M95"/>
      <c r="N95"/>
      <c r="O95"/>
      <c r="P95"/>
      <c r="Q95"/>
      <c r="R95"/>
      <c r="S95"/>
    </row>
    <row r="96" spans="1:19" x14ac:dyDescent="0.25">
      <c r="A96" s="80"/>
      <c r="B96"/>
      <c r="C96"/>
      <c r="D96"/>
      <c r="E96"/>
      <c r="F96"/>
      <c r="G96"/>
      <c r="H96"/>
      <c r="I96"/>
      <c r="J96"/>
      <c r="K96"/>
      <c r="L96"/>
      <c r="M96"/>
      <c r="N96"/>
      <c r="O96"/>
      <c r="P96"/>
      <c r="Q96"/>
      <c r="R96"/>
      <c r="S96"/>
    </row>
    <row r="97" spans="1:19" x14ac:dyDescent="0.25">
      <c r="A97" s="80"/>
      <c r="B97"/>
      <c r="C97"/>
      <c r="D97"/>
      <c r="E97"/>
      <c r="F97"/>
      <c r="G97"/>
      <c r="H97"/>
      <c r="I97"/>
      <c r="J97"/>
      <c r="K97"/>
      <c r="L97"/>
      <c r="M97"/>
      <c r="N97"/>
      <c r="O97"/>
      <c r="P97"/>
      <c r="Q97"/>
      <c r="R97"/>
      <c r="S97"/>
    </row>
    <row r="98" spans="1:19" x14ac:dyDescent="0.25">
      <c r="A98" s="80"/>
      <c r="B98"/>
      <c r="C98"/>
      <c r="D98"/>
      <c r="E98"/>
      <c r="F98"/>
      <c r="G98"/>
      <c r="H98"/>
      <c r="I98"/>
      <c r="J98"/>
      <c r="K98"/>
      <c r="L98"/>
      <c r="M98"/>
      <c r="N98"/>
      <c r="O98"/>
      <c r="P98"/>
      <c r="Q98"/>
      <c r="R98"/>
      <c r="S98"/>
    </row>
    <row r="99" spans="1:19" x14ac:dyDescent="0.25">
      <c r="A99" s="80"/>
      <c r="B99"/>
      <c r="C99"/>
      <c r="D99"/>
      <c r="E99"/>
      <c r="F99"/>
      <c r="G99"/>
      <c r="H99"/>
      <c r="I99"/>
      <c r="J99"/>
      <c r="K99"/>
      <c r="L99"/>
      <c r="M99"/>
      <c r="N99"/>
      <c r="O99"/>
      <c r="P99"/>
      <c r="Q99"/>
      <c r="R99"/>
      <c r="S99"/>
    </row>
    <row r="100" spans="1:19" x14ac:dyDescent="0.25">
      <c r="A100" s="80"/>
      <c r="B100"/>
      <c r="C100"/>
      <c r="D100"/>
      <c r="E100"/>
      <c r="F100"/>
      <c r="G100"/>
      <c r="H100"/>
      <c r="I100"/>
      <c r="J100"/>
      <c r="K100"/>
      <c r="L100"/>
      <c r="M100"/>
      <c r="N100"/>
      <c r="O100"/>
      <c r="P100"/>
      <c r="Q100"/>
      <c r="R100"/>
      <c r="S100"/>
    </row>
    <row r="101" spans="1:19" x14ac:dyDescent="0.25">
      <c r="A101" s="80"/>
      <c r="B101"/>
      <c r="C101"/>
      <c r="D101"/>
      <c r="E101"/>
      <c r="F101"/>
      <c r="G101"/>
      <c r="H101"/>
      <c r="I101"/>
      <c r="J101"/>
      <c r="K101"/>
      <c r="L101"/>
      <c r="M101"/>
      <c r="N101"/>
      <c r="O101"/>
      <c r="P101"/>
      <c r="Q101"/>
      <c r="R101"/>
      <c r="S101"/>
    </row>
    <row r="102" spans="1:19" x14ac:dyDescent="0.25">
      <c r="A102" s="80"/>
      <c r="B102"/>
      <c r="C102"/>
      <c r="D102"/>
      <c r="E102"/>
      <c r="F102"/>
      <c r="G102"/>
      <c r="H102"/>
      <c r="I102"/>
      <c r="J102"/>
      <c r="K102"/>
      <c r="L102"/>
      <c r="M102"/>
      <c r="N102"/>
      <c r="O102"/>
      <c r="P102"/>
      <c r="Q102"/>
      <c r="R102"/>
      <c r="S102"/>
    </row>
    <row r="103" spans="1:19" x14ac:dyDescent="0.25">
      <c r="A103" s="80"/>
      <c r="B103"/>
      <c r="C103"/>
      <c r="D103"/>
      <c r="E103"/>
      <c r="F103"/>
      <c r="G103"/>
      <c r="H103"/>
      <c r="I103"/>
      <c r="J103"/>
      <c r="K103"/>
      <c r="L103"/>
      <c r="M103"/>
      <c r="N103"/>
      <c r="O103"/>
      <c r="P103"/>
      <c r="Q103"/>
      <c r="R103"/>
      <c r="S103"/>
    </row>
    <row r="104" spans="1:19" x14ac:dyDescent="0.25">
      <c r="A104" s="80"/>
      <c r="B104"/>
      <c r="C104"/>
      <c r="D104"/>
      <c r="E104"/>
      <c r="F104"/>
      <c r="G104"/>
      <c r="H104"/>
      <c r="I104"/>
      <c r="J104"/>
      <c r="K104"/>
      <c r="L104"/>
      <c r="M104"/>
      <c r="N104"/>
      <c r="O104"/>
      <c r="P104"/>
      <c r="Q104"/>
      <c r="R104"/>
      <c r="S104"/>
    </row>
    <row r="105" spans="1:19" x14ac:dyDescent="0.25">
      <c r="A105" s="80"/>
      <c r="B105"/>
      <c r="C105"/>
      <c r="D105"/>
      <c r="E105"/>
      <c r="F105"/>
      <c r="G105"/>
      <c r="H105"/>
      <c r="I105"/>
      <c r="J105"/>
      <c r="K105"/>
      <c r="L105"/>
      <c r="M105"/>
      <c r="N105"/>
      <c r="O105"/>
      <c r="P105"/>
      <c r="Q105"/>
      <c r="R105"/>
      <c r="S105"/>
    </row>
    <row r="106" spans="1:19" x14ac:dyDescent="0.25">
      <c r="A106" s="80"/>
      <c r="B106"/>
      <c r="C106"/>
      <c r="D106"/>
      <c r="E106"/>
      <c r="F106"/>
      <c r="G106"/>
      <c r="H106"/>
      <c r="I106"/>
      <c r="J106"/>
      <c r="K106"/>
      <c r="L106"/>
      <c r="M106"/>
      <c r="N106"/>
      <c r="O106"/>
      <c r="P106"/>
      <c r="Q106"/>
      <c r="R106"/>
      <c r="S106"/>
    </row>
    <row r="107" spans="1:19" x14ac:dyDescent="0.25">
      <c r="A107" s="80"/>
      <c r="B107"/>
      <c r="C107"/>
      <c r="D107"/>
      <c r="E107"/>
      <c r="F107"/>
      <c r="G107"/>
      <c r="H107"/>
      <c r="I107"/>
      <c r="J107"/>
      <c r="K107"/>
      <c r="L107"/>
      <c r="M107"/>
      <c r="N107"/>
      <c r="O107"/>
      <c r="P107"/>
      <c r="Q107"/>
      <c r="R107"/>
      <c r="S107"/>
    </row>
    <row r="108" spans="1:19" x14ac:dyDescent="0.25">
      <c r="A108" s="80"/>
      <c r="B108"/>
      <c r="C108"/>
      <c r="D108"/>
      <c r="E108"/>
      <c r="F108"/>
      <c r="G108"/>
      <c r="H108"/>
      <c r="I108"/>
      <c r="J108"/>
      <c r="K108"/>
      <c r="L108"/>
      <c r="M108"/>
      <c r="N108"/>
      <c r="O108"/>
      <c r="P108"/>
      <c r="Q108"/>
      <c r="R108"/>
      <c r="S108"/>
    </row>
    <row r="109" spans="1:19" x14ac:dyDescent="0.25">
      <c r="A109" s="80"/>
      <c r="B109"/>
      <c r="C109"/>
      <c r="D109"/>
      <c r="E109"/>
      <c r="F109"/>
      <c r="G109"/>
      <c r="H109"/>
      <c r="I109"/>
      <c r="J109"/>
      <c r="K109"/>
      <c r="L109"/>
      <c r="M109"/>
      <c r="N109"/>
      <c r="O109"/>
      <c r="P109"/>
      <c r="Q109"/>
      <c r="R109"/>
      <c r="S109"/>
    </row>
    <row r="110" spans="1:19" x14ac:dyDescent="0.25">
      <c r="A110" s="80"/>
      <c r="B110"/>
      <c r="C110"/>
      <c r="D110"/>
      <c r="E110"/>
      <c r="F110"/>
      <c r="G110"/>
      <c r="H110"/>
      <c r="I110"/>
      <c r="J110"/>
      <c r="K110"/>
      <c r="L110"/>
      <c r="M110"/>
      <c r="N110"/>
      <c r="O110"/>
      <c r="P110"/>
      <c r="Q110"/>
      <c r="R110"/>
      <c r="S110"/>
    </row>
    <row r="111" spans="1:19" x14ac:dyDescent="0.25">
      <c r="A111" s="80"/>
      <c r="B111"/>
      <c r="C111"/>
      <c r="D111"/>
      <c r="E111"/>
      <c r="F111"/>
      <c r="G111"/>
      <c r="H111"/>
      <c r="I111"/>
      <c r="J111"/>
      <c r="K111"/>
      <c r="L111"/>
      <c r="M111"/>
      <c r="N111"/>
      <c r="O111"/>
      <c r="P111"/>
      <c r="Q111"/>
      <c r="R111"/>
      <c r="S111"/>
    </row>
    <row r="112" spans="1:19" x14ac:dyDescent="0.25">
      <c r="A112" s="80"/>
      <c r="B112"/>
      <c r="C112"/>
      <c r="D112"/>
      <c r="E112"/>
      <c r="F112"/>
      <c r="G112"/>
      <c r="H112"/>
      <c r="I112"/>
      <c r="J112"/>
      <c r="K112"/>
      <c r="L112"/>
      <c r="M112"/>
      <c r="N112"/>
      <c r="O112"/>
      <c r="P112"/>
      <c r="Q112"/>
      <c r="R112"/>
      <c r="S112"/>
    </row>
    <row r="113" spans="1:19" x14ac:dyDescent="0.25">
      <c r="A113" s="80"/>
      <c r="B113"/>
      <c r="C113"/>
      <c r="D113"/>
      <c r="E113"/>
      <c r="F113"/>
      <c r="G113"/>
      <c r="H113"/>
      <c r="I113"/>
      <c r="J113"/>
      <c r="K113"/>
      <c r="L113"/>
      <c r="M113"/>
      <c r="N113"/>
      <c r="O113"/>
      <c r="P113"/>
      <c r="Q113"/>
      <c r="R113"/>
      <c r="S113"/>
    </row>
    <row r="114" spans="1:19" x14ac:dyDescent="0.25">
      <c r="A114" s="80"/>
      <c r="B114"/>
      <c r="C114"/>
      <c r="D114"/>
      <c r="E114"/>
      <c r="F114"/>
      <c r="G114"/>
      <c r="H114"/>
      <c r="I114"/>
      <c r="J114"/>
      <c r="K114"/>
      <c r="L114"/>
      <c r="M114"/>
      <c r="N114"/>
      <c r="O114"/>
      <c r="P114"/>
      <c r="Q114"/>
      <c r="R114"/>
      <c r="S114"/>
    </row>
    <row r="115" spans="1:19" x14ac:dyDescent="0.25">
      <c r="A115" s="80"/>
      <c r="B115"/>
      <c r="C115"/>
      <c r="D115"/>
      <c r="E115"/>
      <c r="F115"/>
      <c r="G115"/>
      <c r="H115"/>
      <c r="I115"/>
      <c r="J115"/>
      <c r="K115"/>
      <c r="L115"/>
      <c r="M115"/>
      <c r="N115"/>
      <c r="O115"/>
      <c r="P115"/>
      <c r="Q115"/>
      <c r="R115"/>
      <c r="S115"/>
    </row>
    <row r="116" spans="1:19" x14ac:dyDescent="0.25">
      <c r="A116" s="80"/>
      <c r="B116"/>
      <c r="C116"/>
      <c r="D116"/>
      <c r="E116"/>
      <c r="F116"/>
      <c r="G116"/>
      <c r="H116"/>
      <c r="I116"/>
      <c r="J116"/>
      <c r="K116"/>
      <c r="L116"/>
      <c r="M116"/>
      <c r="N116"/>
      <c r="O116"/>
      <c r="P116"/>
      <c r="Q116"/>
      <c r="R116"/>
      <c r="S116"/>
    </row>
    <row r="117" spans="1:19" x14ac:dyDescent="0.25">
      <c r="A117" s="80"/>
      <c r="B117"/>
      <c r="C117"/>
      <c r="D117"/>
      <c r="E117"/>
      <c r="F117"/>
      <c r="G117"/>
      <c r="H117"/>
      <c r="I117"/>
      <c r="J117"/>
      <c r="K117"/>
      <c r="L117"/>
      <c r="M117"/>
      <c r="N117"/>
      <c r="O117"/>
      <c r="P117"/>
      <c r="Q117"/>
      <c r="R117"/>
      <c r="S117"/>
    </row>
    <row r="118" spans="1:19" x14ac:dyDescent="0.25">
      <c r="A118" s="80"/>
      <c r="B118"/>
      <c r="C118"/>
      <c r="D118"/>
      <c r="E118"/>
      <c r="F118"/>
      <c r="G118"/>
      <c r="H118"/>
      <c r="I118"/>
      <c r="J118"/>
      <c r="K118"/>
      <c r="L118"/>
      <c r="M118"/>
      <c r="N118"/>
      <c r="O118"/>
      <c r="P118"/>
      <c r="Q118"/>
      <c r="R118"/>
      <c r="S118"/>
    </row>
    <row r="119" spans="1:19" x14ac:dyDescent="0.25">
      <c r="A119" s="80"/>
      <c r="B119"/>
      <c r="C119"/>
      <c r="D119"/>
      <c r="E119"/>
      <c r="F119"/>
      <c r="G119"/>
      <c r="H119"/>
      <c r="I119"/>
      <c r="J119"/>
      <c r="K119"/>
      <c r="L119"/>
      <c r="M119"/>
      <c r="N119"/>
      <c r="O119"/>
      <c r="P119"/>
      <c r="Q119"/>
      <c r="R119"/>
      <c r="S119"/>
    </row>
    <row r="120" spans="1:19" x14ac:dyDescent="0.25">
      <c r="A120" s="80"/>
      <c r="B120"/>
      <c r="C120"/>
      <c r="D120"/>
      <c r="E120"/>
      <c r="F120"/>
      <c r="G120"/>
      <c r="H120"/>
      <c r="I120"/>
      <c r="J120"/>
      <c r="K120"/>
      <c r="L120"/>
      <c r="M120"/>
      <c r="N120"/>
      <c r="O120"/>
      <c r="P120"/>
      <c r="Q120"/>
      <c r="R120"/>
      <c r="S120"/>
    </row>
    <row r="121" spans="1:19" x14ac:dyDescent="0.25">
      <c r="A121" s="80"/>
      <c r="B121"/>
      <c r="C121"/>
      <c r="D121"/>
      <c r="E121"/>
      <c r="F121"/>
      <c r="G121"/>
      <c r="H121"/>
      <c r="I121"/>
      <c r="J121"/>
      <c r="K121"/>
      <c r="L121"/>
      <c r="M121"/>
      <c r="N121"/>
      <c r="O121"/>
      <c r="P121"/>
      <c r="Q121"/>
      <c r="R121"/>
      <c r="S121"/>
    </row>
    <row r="122" spans="1:19" x14ac:dyDescent="0.25">
      <c r="A122" s="80"/>
      <c r="B122"/>
      <c r="C122"/>
      <c r="D122"/>
      <c r="E122"/>
      <c r="F122"/>
      <c r="G122"/>
      <c r="H122"/>
      <c r="I122"/>
      <c r="J122"/>
      <c r="K122"/>
      <c r="L122"/>
      <c r="M122"/>
      <c r="N122"/>
      <c r="O122"/>
      <c r="P122"/>
      <c r="Q122"/>
      <c r="R122"/>
      <c r="S122"/>
    </row>
    <row r="123" spans="1:19" x14ac:dyDescent="0.25">
      <c r="A123" s="80"/>
      <c r="B123"/>
      <c r="C123"/>
      <c r="D123"/>
      <c r="E123"/>
      <c r="F123"/>
      <c r="G123"/>
      <c r="H123"/>
      <c r="I123"/>
      <c r="J123"/>
      <c r="K123"/>
      <c r="L123"/>
      <c r="M123"/>
      <c r="N123"/>
      <c r="O123"/>
      <c r="P123"/>
      <c r="Q123"/>
      <c r="R123"/>
      <c r="S123"/>
    </row>
    <row r="124" spans="1:19" x14ac:dyDescent="0.25">
      <c r="A124" s="80"/>
      <c r="B124"/>
      <c r="C124"/>
      <c r="D124"/>
      <c r="E124"/>
      <c r="F124"/>
      <c r="G124"/>
      <c r="H124"/>
      <c r="I124"/>
      <c r="J124"/>
      <c r="K124"/>
      <c r="L124"/>
      <c r="M124"/>
      <c r="N124"/>
      <c r="O124"/>
      <c r="P124"/>
      <c r="Q124"/>
      <c r="R124"/>
      <c r="S124"/>
    </row>
    <row r="125" spans="1:19" x14ac:dyDescent="0.25">
      <c r="A125" s="80"/>
      <c r="B125"/>
      <c r="C125"/>
      <c r="D125"/>
      <c r="E125"/>
      <c r="F125"/>
      <c r="G125"/>
      <c r="H125"/>
      <c r="I125"/>
      <c r="J125"/>
      <c r="K125"/>
      <c r="L125"/>
      <c r="M125"/>
      <c r="N125"/>
      <c r="O125"/>
      <c r="P125"/>
      <c r="Q125"/>
      <c r="R125"/>
      <c r="S125"/>
    </row>
    <row r="126" spans="1:19" x14ac:dyDescent="0.25">
      <c r="A126" s="80"/>
      <c r="B126"/>
      <c r="C126"/>
      <c r="D126"/>
      <c r="E126"/>
      <c r="F126"/>
      <c r="G126"/>
      <c r="H126"/>
      <c r="I126"/>
      <c r="J126"/>
      <c r="K126"/>
      <c r="L126"/>
      <c r="M126"/>
      <c r="N126"/>
      <c r="O126"/>
      <c r="P126"/>
      <c r="Q126"/>
      <c r="R126"/>
      <c r="S126"/>
    </row>
    <row r="127" spans="1:19" x14ac:dyDescent="0.25">
      <c r="A127" s="80"/>
      <c r="B127"/>
      <c r="C127"/>
      <c r="D127"/>
      <c r="E127"/>
      <c r="F127"/>
      <c r="G127"/>
      <c r="H127"/>
      <c r="I127"/>
      <c r="J127"/>
      <c r="K127"/>
      <c r="L127"/>
      <c r="M127"/>
      <c r="N127"/>
      <c r="O127"/>
      <c r="P127"/>
      <c r="Q127"/>
      <c r="R127"/>
      <c r="S127"/>
    </row>
    <row r="128" spans="1:19" x14ac:dyDescent="0.25">
      <c r="A128" s="80"/>
      <c r="B128"/>
      <c r="C128"/>
      <c r="D128"/>
      <c r="E128"/>
      <c r="F128"/>
      <c r="G128"/>
      <c r="H128"/>
      <c r="I128"/>
      <c r="J128"/>
      <c r="K128"/>
      <c r="L128"/>
      <c r="M128"/>
      <c r="N128"/>
      <c r="O128"/>
      <c r="P128"/>
      <c r="Q128"/>
      <c r="R128"/>
      <c r="S128"/>
    </row>
    <row r="129" spans="1:19" x14ac:dyDescent="0.25">
      <c r="A129" s="80"/>
      <c r="B129"/>
      <c r="C129"/>
      <c r="D129"/>
      <c r="E129"/>
      <c r="F129"/>
      <c r="G129"/>
      <c r="H129"/>
      <c r="I129"/>
      <c r="J129"/>
      <c r="K129"/>
      <c r="L129"/>
      <c r="M129"/>
      <c r="N129"/>
      <c r="O129"/>
      <c r="P129"/>
      <c r="Q129"/>
      <c r="R129"/>
      <c r="S129"/>
    </row>
    <row r="130" spans="1:19" x14ac:dyDescent="0.25">
      <c r="A130" s="80"/>
      <c r="B130"/>
      <c r="C130"/>
      <c r="D130"/>
      <c r="E130"/>
      <c r="F130"/>
      <c r="G130"/>
      <c r="H130"/>
      <c r="I130"/>
      <c r="J130"/>
      <c r="K130"/>
      <c r="L130"/>
      <c r="M130"/>
      <c r="N130"/>
      <c r="O130"/>
      <c r="P130"/>
      <c r="Q130"/>
      <c r="R130"/>
      <c r="S130"/>
    </row>
    <row r="131" spans="1:19" x14ac:dyDescent="0.25">
      <c r="A131" s="80"/>
      <c r="B131"/>
      <c r="C131"/>
      <c r="D131"/>
      <c r="E131"/>
      <c r="F131"/>
      <c r="G131"/>
      <c r="H131"/>
      <c r="I131"/>
      <c r="J131"/>
      <c r="K131"/>
      <c r="L131"/>
      <c r="M131"/>
      <c r="N131"/>
      <c r="O131"/>
      <c r="P131"/>
      <c r="Q131"/>
      <c r="R131"/>
      <c r="S131"/>
    </row>
    <row r="132" spans="1:19" x14ac:dyDescent="0.25">
      <c r="A132" s="80"/>
      <c r="B132"/>
      <c r="C132"/>
      <c r="D132"/>
      <c r="E132"/>
      <c r="F132"/>
      <c r="G132"/>
      <c r="H132"/>
      <c r="I132"/>
      <c r="J132"/>
      <c r="K132"/>
      <c r="L132"/>
      <c r="M132"/>
      <c r="N132"/>
      <c r="O132"/>
      <c r="P132"/>
      <c r="Q132"/>
      <c r="R132"/>
      <c r="S132"/>
    </row>
    <row r="133" spans="1:19" x14ac:dyDescent="0.25">
      <c r="A133" s="80"/>
      <c r="B133"/>
      <c r="C133"/>
      <c r="D133"/>
      <c r="E133"/>
      <c r="F133"/>
      <c r="G133"/>
      <c r="H133"/>
      <c r="I133"/>
      <c r="J133"/>
      <c r="K133"/>
      <c r="L133"/>
      <c r="M133"/>
      <c r="N133"/>
      <c r="O133"/>
      <c r="P133"/>
      <c r="Q133"/>
      <c r="R133"/>
      <c r="S133"/>
    </row>
    <row r="134" spans="1:19" x14ac:dyDescent="0.25">
      <c r="A134" s="80"/>
      <c r="B134"/>
      <c r="C134"/>
      <c r="D134"/>
      <c r="E134"/>
      <c r="F134"/>
      <c r="G134"/>
      <c r="H134"/>
      <c r="I134"/>
      <c r="J134"/>
      <c r="K134"/>
      <c r="L134"/>
      <c r="M134"/>
      <c r="N134"/>
      <c r="O134"/>
      <c r="P134"/>
      <c r="Q134"/>
      <c r="R134"/>
      <c r="S134"/>
    </row>
    <row r="135" spans="1:19" x14ac:dyDescent="0.25">
      <c r="A135" s="80"/>
      <c r="B135"/>
      <c r="C135"/>
      <c r="D135"/>
      <c r="E135"/>
      <c r="F135"/>
      <c r="G135"/>
      <c r="H135"/>
      <c r="I135"/>
      <c r="J135"/>
      <c r="K135"/>
      <c r="L135"/>
      <c r="M135"/>
      <c r="N135"/>
      <c r="O135"/>
      <c r="P135"/>
      <c r="Q135"/>
      <c r="R135"/>
      <c r="S135"/>
    </row>
    <row r="136" spans="1:19" x14ac:dyDescent="0.25">
      <c r="A136" s="80"/>
      <c r="B136"/>
      <c r="C136"/>
      <c r="D136"/>
      <c r="E136"/>
      <c r="F136"/>
      <c r="G136"/>
      <c r="H136"/>
      <c r="I136"/>
      <c r="J136"/>
      <c r="K136"/>
      <c r="L136"/>
      <c r="M136"/>
      <c r="N136"/>
      <c r="O136"/>
      <c r="P136"/>
      <c r="Q136"/>
      <c r="R136"/>
      <c r="S136"/>
    </row>
    <row r="137" spans="1:19" x14ac:dyDescent="0.25">
      <c r="A137" s="80"/>
      <c r="B137"/>
      <c r="C137"/>
      <c r="D137"/>
      <c r="E137"/>
      <c r="F137"/>
      <c r="G137"/>
      <c r="H137"/>
      <c r="I137"/>
      <c r="J137"/>
      <c r="K137"/>
      <c r="L137"/>
      <c r="M137"/>
      <c r="N137"/>
      <c r="O137"/>
      <c r="P137"/>
      <c r="Q137"/>
      <c r="R137"/>
      <c r="S137"/>
    </row>
    <row r="138" spans="1:19" x14ac:dyDescent="0.25">
      <c r="A138" s="80"/>
      <c r="B138"/>
      <c r="C138"/>
      <c r="D138"/>
      <c r="E138"/>
      <c r="F138"/>
      <c r="G138"/>
      <c r="H138"/>
      <c r="I138"/>
      <c r="J138"/>
      <c r="K138"/>
      <c r="L138"/>
      <c r="M138"/>
      <c r="N138"/>
      <c r="O138"/>
      <c r="P138"/>
      <c r="Q138"/>
      <c r="R138"/>
      <c r="S138"/>
    </row>
    <row r="139" spans="1:19" x14ac:dyDescent="0.25">
      <c r="A139" s="80"/>
      <c r="B139"/>
      <c r="C139"/>
      <c r="D139"/>
      <c r="E139"/>
      <c r="F139"/>
      <c r="G139"/>
      <c r="H139"/>
      <c r="I139"/>
      <c r="J139"/>
      <c r="K139"/>
      <c r="L139"/>
      <c r="M139"/>
      <c r="N139"/>
      <c r="O139"/>
      <c r="P139"/>
      <c r="Q139"/>
      <c r="R139"/>
      <c r="S139"/>
    </row>
    <row r="140" spans="1:19" x14ac:dyDescent="0.25">
      <c r="A140" s="80"/>
      <c r="B140"/>
      <c r="C140"/>
      <c r="D140"/>
      <c r="E140"/>
      <c r="F140"/>
      <c r="G140"/>
      <c r="H140"/>
      <c r="I140"/>
      <c r="J140"/>
      <c r="K140"/>
      <c r="L140"/>
      <c r="M140"/>
      <c r="N140"/>
      <c r="O140"/>
      <c r="P140"/>
      <c r="Q140"/>
      <c r="R140"/>
      <c r="S140"/>
    </row>
    <row r="141" spans="1:19" x14ac:dyDescent="0.25">
      <c r="A141" s="80"/>
      <c r="B141"/>
      <c r="C141"/>
      <c r="D141"/>
      <c r="E141"/>
      <c r="F141"/>
      <c r="G141"/>
      <c r="H141"/>
      <c r="I141"/>
      <c r="J141"/>
      <c r="K141"/>
      <c r="L141"/>
      <c r="M141"/>
      <c r="N141"/>
      <c r="O141"/>
      <c r="P141"/>
      <c r="Q141"/>
      <c r="R141"/>
      <c r="S141"/>
    </row>
    <row r="142" spans="1:19" x14ac:dyDescent="0.25">
      <c r="A142" s="80"/>
      <c r="B142"/>
      <c r="C142"/>
      <c r="D142"/>
      <c r="E142"/>
      <c r="F142"/>
      <c r="G142"/>
      <c r="H142"/>
      <c r="I142"/>
      <c r="J142"/>
      <c r="K142"/>
      <c r="L142"/>
      <c r="M142"/>
      <c r="N142"/>
      <c r="O142"/>
      <c r="P142"/>
      <c r="Q142"/>
      <c r="R142"/>
      <c r="S142"/>
    </row>
    <row r="143" spans="1:19" x14ac:dyDescent="0.25">
      <c r="A143" s="80"/>
      <c r="B143"/>
      <c r="C143"/>
      <c r="D143"/>
      <c r="E143"/>
      <c r="F143"/>
      <c r="G143"/>
      <c r="H143"/>
      <c r="I143"/>
      <c r="J143"/>
      <c r="K143"/>
      <c r="L143"/>
      <c r="M143"/>
      <c r="N143"/>
      <c r="O143"/>
      <c r="P143"/>
      <c r="Q143"/>
      <c r="R143"/>
      <c r="S143"/>
    </row>
    <row r="144" spans="1:19" x14ac:dyDescent="0.25">
      <c r="A144" s="80"/>
      <c r="B144"/>
      <c r="C144"/>
      <c r="D144"/>
      <c r="E144"/>
      <c r="F144"/>
      <c r="G144"/>
      <c r="H144"/>
      <c r="I144"/>
      <c r="J144"/>
      <c r="K144"/>
      <c r="L144"/>
      <c r="M144"/>
      <c r="N144"/>
      <c r="O144"/>
      <c r="P144"/>
      <c r="Q144"/>
      <c r="R144"/>
      <c r="S144"/>
    </row>
    <row r="145" spans="1:19" x14ac:dyDescent="0.25">
      <c r="A145" s="80"/>
      <c r="B145"/>
      <c r="C145"/>
      <c r="D145"/>
      <c r="E145"/>
      <c r="F145"/>
      <c r="G145"/>
      <c r="H145"/>
      <c r="I145"/>
      <c r="J145"/>
      <c r="K145"/>
      <c r="L145"/>
      <c r="M145"/>
      <c r="N145"/>
      <c r="O145"/>
      <c r="P145"/>
      <c r="Q145"/>
      <c r="R145"/>
      <c r="S145"/>
    </row>
    <row r="146" spans="1:19" x14ac:dyDescent="0.25">
      <c r="A146" s="80"/>
      <c r="B146"/>
      <c r="C146"/>
      <c r="D146"/>
      <c r="E146"/>
      <c r="F146"/>
      <c r="G146"/>
      <c r="H146"/>
      <c r="I146"/>
      <c r="J146"/>
      <c r="K146"/>
      <c r="L146"/>
      <c r="M146"/>
      <c r="N146"/>
      <c r="O146"/>
      <c r="P146"/>
      <c r="Q146"/>
      <c r="R146"/>
      <c r="S146"/>
    </row>
    <row r="147" spans="1:19" x14ac:dyDescent="0.25">
      <c r="A147" s="80"/>
      <c r="B147"/>
      <c r="C147"/>
      <c r="D147"/>
      <c r="E147"/>
      <c r="F147"/>
      <c r="G147"/>
      <c r="H147"/>
      <c r="I147"/>
      <c r="J147"/>
      <c r="K147"/>
      <c r="L147"/>
      <c r="M147"/>
      <c r="N147"/>
      <c r="O147"/>
      <c r="P147"/>
      <c r="Q147"/>
      <c r="R147"/>
      <c r="S147"/>
    </row>
    <row r="148" spans="1:19" x14ac:dyDescent="0.25">
      <c r="A148" s="80"/>
      <c r="B148"/>
      <c r="C148"/>
      <c r="D148"/>
      <c r="E148"/>
      <c r="F148"/>
      <c r="G148"/>
      <c r="H148"/>
      <c r="I148"/>
      <c r="J148"/>
      <c r="K148"/>
      <c r="L148"/>
      <c r="M148"/>
      <c r="N148"/>
      <c r="O148"/>
      <c r="P148"/>
      <c r="Q148"/>
      <c r="R148"/>
      <c r="S148"/>
    </row>
    <row r="149" spans="1:19" x14ac:dyDescent="0.25">
      <c r="A149" s="80"/>
      <c r="B149"/>
      <c r="C149"/>
      <c r="D149"/>
      <c r="E149"/>
      <c r="F149"/>
      <c r="G149"/>
      <c r="H149"/>
      <c r="I149"/>
      <c r="J149"/>
      <c r="K149"/>
      <c r="L149"/>
      <c r="M149"/>
      <c r="N149"/>
      <c r="O149"/>
      <c r="P149"/>
      <c r="Q149"/>
      <c r="R149"/>
      <c r="S149"/>
    </row>
    <row r="150" spans="1:19" x14ac:dyDescent="0.25">
      <c r="A150" s="80"/>
      <c r="B150"/>
      <c r="C150"/>
      <c r="D150"/>
      <c r="E150"/>
      <c r="F150"/>
      <c r="G150"/>
      <c r="H150"/>
      <c r="I150"/>
      <c r="J150"/>
      <c r="K150"/>
      <c r="L150"/>
      <c r="M150"/>
      <c r="N150"/>
      <c r="O150"/>
      <c r="P150"/>
      <c r="Q150"/>
      <c r="R150"/>
      <c r="S150"/>
    </row>
    <row r="151" spans="1:19" x14ac:dyDescent="0.25">
      <c r="A151" s="80"/>
      <c r="B151"/>
      <c r="C151"/>
      <c r="D151"/>
      <c r="E151"/>
      <c r="F151"/>
      <c r="G151"/>
      <c r="H151"/>
      <c r="I151"/>
      <c r="J151"/>
      <c r="K151"/>
      <c r="L151"/>
      <c r="M151"/>
      <c r="N151"/>
      <c r="O151"/>
      <c r="P151"/>
      <c r="Q151"/>
      <c r="R151"/>
      <c r="S151"/>
    </row>
    <row r="152" spans="1:19" x14ac:dyDescent="0.25">
      <c r="A152" s="80"/>
      <c r="B152"/>
      <c r="C152"/>
      <c r="D152"/>
      <c r="E152"/>
      <c r="F152"/>
      <c r="G152"/>
      <c r="H152"/>
      <c r="I152"/>
      <c r="J152"/>
      <c r="K152"/>
      <c r="L152"/>
      <c r="M152"/>
      <c r="N152"/>
      <c r="O152"/>
      <c r="P152"/>
      <c r="Q152"/>
      <c r="R152"/>
      <c r="S152"/>
    </row>
    <row r="153" spans="1:19" x14ac:dyDescent="0.25">
      <c r="A153" s="80"/>
      <c r="B153"/>
      <c r="C153"/>
      <c r="D153"/>
      <c r="E153"/>
      <c r="F153"/>
      <c r="G153"/>
      <c r="H153"/>
      <c r="I153"/>
      <c r="J153"/>
      <c r="K153"/>
      <c r="L153"/>
      <c r="M153"/>
      <c r="N153"/>
      <c r="O153"/>
      <c r="P153"/>
      <c r="Q153"/>
      <c r="R153"/>
      <c r="S153"/>
    </row>
    <row r="154" spans="1:19" x14ac:dyDescent="0.25">
      <c r="A154" s="80"/>
      <c r="B154"/>
      <c r="C154"/>
      <c r="D154"/>
      <c r="E154"/>
      <c r="F154"/>
      <c r="G154"/>
      <c r="H154"/>
      <c r="I154"/>
      <c r="J154"/>
      <c r="K154"/>
      <c r="L154"/>
      <c r="M154"/>
      <c r="N154"/>
      <c r="O154"/>
      <c r="P154"/>
      <c r="Q154"/>
      <c r="R154"/>
      <c r="S154"/>
    </row>
    <row r="155" spans="1:19" x14ac:dyDescent="0.25">
      <c r="A155" s="80"/>
      <c r="B155"/>
      <c r="C155"/>
      <c r="D155"/>
      <c r="E155"/>
      <c r="F155"/>
      <c r="G155"/>
      <c r="H155"/>
      <c r="I155"/>
      <c r="J155"/>
      <c r="K155"/>
      <c r="L155"/>
      <c r="M155"/>
      <c r="N155"/>
      <c r="O155"/>
      <c r="P155"/>
      <c r="Q155"/>
      <c r="R155"/>
      <c r="S155"/>
    </row>
    <row r="156" spans="1:19" x14ac:dyDescent="0.25">
      <c r="A156" s="80"/>
      <c r="B156"/>
      <c r="C156"/>
      <c r="D156"/>
      <c r="E156"/>
      <c r="F156"/>
      <c r="G156"/>
      <c r="H156"/>
      <c r="I156"/>
      <c r="J156"/>
      <c r="K156"/>
      <c r="L156"/>
      <c r="M156"/>
      <c r="N156"/>
      <c r="O156"/>
      <c r="P156"/>
      <c r="Q156"/>
      <c r="R156"/>
      <c r="S156"/>
    </row>
    <row r="157" spans="1:19" x14ac:dyDescent="0.25">
      <c r="A157" s="80"/>
      <c r="B157"/>
      <c r="C157"/>
      <c r="D157"/>
      <c r="E157"/>
      <c r="F157"/>
      <c r="G157"/>
      <c r="H157"/>
      <c r="I157"/>
      <c r="J157"/>
      <c r="K157"/>
      <c r="L157"/>
      <c r="M157"/>
      <c r="N157"/>
      <c r="O157"/>
      <c r="P157"/>
      <c r="Q157"/>
      <c r="R157"/>
      <c r="S157"/>
    </row>
    <row r="158" spans="1:19" x14ac:dyDescent="0.25">
      <c r="A158" s="80"/>
      <c r="B158"/>
      <c r="C158"/>
      <c r="D158"/>
      <c r="E158"/>
      <c r="F158"/>
      <c r="G158"/>
      <c r="H158"/>
      <c r="I158"/>
      <c r="J158"/>
      <c r="K158"/>
      <c r="L158"/>
      <c r="M158"/>
      <c r="N158"/>
      <c r="O158"/>
      <c r="P158"/>
      <c r="Q158"/>
      <c r="R158"/>
      <c r="S158"/>
    </row>
    <row r="159" spans="1:19" x14ac:dyDescent="0.25">
      <c r="A159" s="80"/>
      <c r="B159"/>
      <c r="C159"/>
      <c r="D159"/>
      <c r="E159"/>
      <c r="F159"/>
      <c r="G159"/>
      <c r="H159"/>
      <c r="I159"/>
      <c r="J159"/>
      <c r="K159"/>
      <c r="L159"/>
      <c r="M159"/>
      <c r="N159"/>
      <c r="O159"/>
      <c r="P159"/>
      <c r="Q159"/>
      <c r="R159"/>
      <c r="S159"/>
    </row>
    <row r="160" spans="1:19" x14ac:dyDescent="0.25">
      <c r="A160" s="80"/>
      <c r="B160"/>
      <c r="C160"/>
      <c r="D160"/>
      <c r="E160"/>
      <c r="F160"/>
      <c r="G160"/>
      <c r="H160"/>
      <c r="I160"/>
      <c r="J160"/>
      <c r="K160"/>
      <c r="L160"/>
      <c r="M160"/>
      <c r="N160"/>
      <c r="O160"/>
      <c r="P160"/>
      <c r="Q160"/>
      <c r="R160"/>
      <c r="S160"/>
    </row>
    <row r="161" spans="1:19" x14ac:dyDescent="0.25">
      <c r="A161" s="80"/>
      <c r="B161"/>
      <c r="C161"/>
      <c r="D161"/>
      <c r="E161"/>
      <c r="F161"/>
      <c r="G161"/>
      <c r="H161"/>
      <c r="I161"/>
      <c r="J161"/>
      <c r="K161"/>
      <c r="L161"/>
      <c r="M161"/>
      <c r="N161"/>
      <c r="O161"/>
      <c r="P161"/>
      <c r="Q161"/>
      <c r="R161"/>
      <c r="S161"/>
    </row>
    <row r="162" spans="1:19" x14ac:dyDescent="0.25">
      <c r="A162" s="80"/>
      <c r="B162"/>
      <c r="C162"/>
      <c r="D162"/>
      <c r="E162"/>
      <c r="F162"/>
      <c r="G162"/>
      <c r="H162"/>
      <c r="I162"/>
      <c r="J162"/>
      <c r="K162"/>
      <c r="L162"/>
      <c r="M162"/>
      <c r="N162"/>
      <c r="O162"/>
      <c r="P162"/>
      <c r="Q162"/>
      <c r="R162"/>
      <c r="S162"/>
    </row>
    <row r="163" spans="1:19" x14ac:dyDescent="0.25">
      <c r="A163" s="80"/>
      <c r="B163"/>
      <c r="C163"/>
      <c r="D163"/>
      <c r="E163"/>
      <c r="F163"/>
      <c r="G163"/>
      <c r="H163"/>
      <c r="I163"/>
      <c r="J163"/>
      <c r="K163"/>
      <c r="L163"/>
      <c r="M163"/>
      <c r="N163"/>
      <c r="O163"/>
      <c r="P163"/>
      <c r="Q163"/>
      <c r="R163"/>
      <c r="S163"/>
    </row>
    <row r="164" spans="1:19" x14ac:dyDescent="0.25">
      <c r="A164" s="80"/>
      <c r="B164"/>
      <c r="C164"/>
      <c r="D164"/>
      <c r="E164"/>
      <c r="F164"/>
      <c r="G164"/>
      <c r="H164"/>
      <c r="I164"/>
      <c r="J164"/>
      <c r="K164"/>
      <c r="L164"/>
      <c r="M164"/>
      <c r="N164"/>
      <c r="O164"/>
      <c r="P164"/>
      <c r="Q164"/>
      <c r="R164"/>
      <c r="S164"/>
    </row>
    <row r="165" spans="1:19" x14ac:dyDescent="0.25">
      <c r="A165" s="80"/>
      <c r="B165"/>
      <c r="C165"/>
      <c r="D165"/>
      <c r="E165"/>
      <c r="F165"/>
      <c r="G165"/>
      <c r="H165"/>
      <c r="I165"/>
      <c r="J165"/>
      <c r="K165"/>
      <c r="L165"/>
      <c r="M165"/>
      <c r="N165"/>
      <c r="O165"/>
      <c r="P165"/>
      <c r="Q165"/>
      <c r="R165"/>
      <c r="S165"/>
    </row>
    <row r="166" spans="1:19" x14ac:dyDescent="0.25">
      <c r="A166" s="80"/>
      <c r="B166"/>
      <c r="C166"/>
      <c r="D166"/>
      <c r="E166"/>
      <c r="F166"/>
      <c r="G166"/>
      <c r="H166"/>
      <c r="I166"/>
      <c r="J166"/>
      <c r="K166"/>
      <c r="L166"/>
      <c r="M166"/>
      <c r="N166"/>
      <c r="O166"/>
      <c r="P166"/>
      <c r="Q166"/>
      <c r="R166"/>
      <c r="S166"/>
    </row>
    <row r="167" spans="1:19" x14ac:dyDescent="0.25">
      <c r="A167" s="80"/>
      <c r="B167"/>
      <c r="C167"/>
      <c r="D167"/>
      <c r="E167"/>
      <c r="F167"/>
      <c r="G167"/>
      <c r="H167"/>
      <c r="I167"/>
      <c r="J167"/>
      <c r="K167"/>
      <c r="L167"/>
      <c r="M167"/>
      <c r="N167"/>
      <c r="O167"/>
      <c r="P167"/>
      <c r="Q167"/>
      <c r="R167"/>
      <c r="S167"/>
    </row>
    <row r="168" spans="1:19" x14ac:dyDescent="0.25">
      <c r="A168" s="80"/>
      <c r="B168"/>
      <c r="C168"/>
      <c r="D168"/>
      <c r="E168"/>
      <c r="F168"/>
      <c r="G168"/>
      <c r="H168"/>
      <c r="I168"/>
      <c r="J168"/>
      <c r="K168"/>
      <c r="L168"/>
      <c r="M168"/>
      <c r="N168"/>
      <c r="O168"/>
      <c r="P168"/>
      <c r="Q168"/>
      <c r="R168"/>
      <c r="S168"/>
    </row>
    <row r="169" spans="1:19" x14ac:dyDescent="0.25">
      <c r="A169" s="80"/>
      <c r="B169"/>
      <c r="C169"/>
      <c r="D169"/>
      <c r="E169"/>
      <c r="F169"/>
      <c r="G169"/>
      <c r="H169"/>
      <c r="I169"/>
      <c r="J169"/>
      <c r="K169"/>
      <c r="L169"/>
      <c r="M169"/>
      <c r="N169"/>
      <c r="O169"/>
      <c r="P169"/>
      <c r="Q169"/>
      <c r="R169"/>
      <c r="S169"/>
    </row>
    <row r="170" spans="1:19" x14ac:dyDescent="0.25">
      <c r="A170" s="80"/>
      <c r="B170"/>
      <c r="C170"/>
      <c r="D170"/>
      <c r="E170"/>
      <c r="F170"/>
      <c r="G170"/>
      <c r="H170"/>
      <c r="I170"/>
      <c r="J170"/>
      <c r="K170"/>
      <c r="L170"/>
      <c r="M170"/>
      <c r="N170"/>
      <c r="O170"/>
      <c r="P170"/>
      <c r="Q170"/>
      <c r="R170"/>
      <c r="S170"/>
    </row>
    <row r="171" spans="1:19" x14ac:dyDescent="0.25">
      <c r="A171" s="80"/>
      <c r="B171"/>
      <c r="C171"/>
      <c r="D171"/>
      <c r="E171"/>
      <c r="F171"/>
      <c r="G171"/>
      <c r="H171"/>
      <c r="I171"/>
      <c r="J171"/>
      <c r="K171"/>
      <c r="L171"/>
      <c r="M171"/>
      <c r="N171"/>
      <c r="O171"/>
      <c r="P171"/>
      <c r="Q171"/>
      <c r="R171"/>
      <c r="S171"/>
    </row>
    <row r="172" spans="1:19" x14ac:dyDescent="0.25">
      <c r="A172" s="80"/>
      <c r="B172"/>
      <c r="C172"/>
      <c r="D172"/>
      <c r="E172"/>
      <c r="F172"/>
      <c r="G172"/>
      <c r="H172"/>
      <c r="I172"/>
      <c r="J172"/>
      <c r="K172"/>
      <c r="L172"/>
      <c r="M172"/>
      <c r="N172"/>
      <c r="O172"/>
      <c r="P172"/>
      <c r="Q172"/>
      <c r="R172"/>
      <c r="S172"/>
    </row>
    <row r="173" spans="1:19" x14ac:dyDescent="0.25">
      <c r="A173" s="80"/>
      <c r="B173"/>
      <c r="C173"/>
      <c r="D173"/>
      <c r="E173"/>
      <c r="F173"/>
      <c r="G173"/>
      <c r="H173"/>
      <c r="I173"/>
      <c r="J173"/>
      <c r="K173"/>
      <c r="L173"/>
      <c r="M173"/>
      <c r="N173"/>
      <c r="O173"/>
      <c r="P173"/>
      <c r="Q173"/>
      <c r="R173"/>
      <c r="S173"/>
    </row>
    <row r="174" spans="1:19" x14ac:dyDescent="0.25">
      <c r="A174" s="80"/>
      <c r="B174"/>
      <c r="C174"/>
      <c r="D174"/>
      <c r="E174"/>
      <c r="F174"/>
      <c r="G174"/>
      <c r="H174"/>
      <c r="I174"/>
      <c r="J174"/>
      <c r="K174"/>
      <c r="L174"/>
      <c r="M174"/>
      <c r="N174"/>
      <c r="O174"/>
      <c r="P174"/>
      <c r="Q174"/>
      <c r="R174"/>
      <c r="S174"/>
    </row>
    <row r="175" spans="1:19" x14ac:dyDescent="0.25">
      <c r="A175" s="80"/>
      <c r="B175"/>
      <c r="C175"/>
      <c r="D175"/>
      <c r="E175"/>
      <c r="F175"/>
      <c r="G175"/>
      <c r="H175"/>
      <c r="I175"/>
      <c r="J175"/>
      <c r="K175"/>
      <c r="L175"/>
      <c r="M175"/>
      <c r="N175"/>
      <c r="O175"/>
      <c r="P175"/>
      <c r="Q175"/>
      <c r="R175"/>
      <c r="S175"/>
    </row>
    <row r="176" spans="1:19" x14ac:dyDescent="0.25">
      <c r="A176" s="80"/>
      <c r="B176"/>
      <c r="C176"/>
      <c r="D176"/>
      <c r="E176"/>
      <c r="F176"/>
      <c r="G176"/>
      <c r="H176"/>
      <c r="I176"/>
      <c r="J176"/>
      <c r="K176"/>
      <c r="L176"/>
      <c r="M176"/>
      <c r="N176"/>
      <c r="O176"/>
      <c r="P176"/>
      <c r="Q176"/>
      <c r="R176"/>
      <c r="S176"/>
    </row>
    <row r="177" spans="1:19" x14ac:dyDescent="0.25">
      <c r="A177" s="80"/>
      <c r="B177"/>
      <c r="C177"/>
      <c r="D177"/>
      <c r="E177"/>
      <c r="F177"/>
      <c r="G177"/>
      <c r="H177"/>
      <c r="I177"/>
      <c r="J177"/>
      <c r="K177"/>
      <c r="L177"/>
      <c r="M177"/>
      <c r="N177"/>
      <c r="O177"/>
      <c r="P177"/>
      <c r="Q177"/>
      <c r="R177"/>
      <c r="S177"/>
    </row>
    <row r="178" spans="1:19" x14ac:dyDescent="0.25">
      <c r="A178" s="80"/>
      <c r="B178"/>
      <c r="C178"/>
      <c r="D178"/>
      <c r="E178"/>
      <c r="F178"/>
      <c r="G178"/>
      <c r="H178"/>
      <c r="I178"/>
      <c r="J178"/>
      <c r="K178"/>
      <c r="L178"/>
      <c r="M178"/>
      <c r="N178"/>
      <c r="O178"/>
      <c r="P178"/>
      <c r="Q178"/>
      <c r="R178"/>
      <c r="S178"/>
    </row>
    <row r="179" spans="1:19" x14ac:dyDescent="0.25">
      <c r="A179" s="80"/>
      <c r="B179"/>
      <c r="C179"/>
      <c r="D179"/>
      <c r="E179"/>
      <c r="F179"/>
      <c r="G179"/>
      <c r="H179"/>
      <c r="I179"/>
      <c r="J179"/>
      <c r="K179"/>
      <c r="L179"/>
      <c r="M179"/>
      <c r="N179"/>
      <c r="O179"/>
      <c r="P179"/>
      <c r="Q179"/>
      <c r="R179"/>
      <c r="S179"/>
    </row>
    <row r="180" spans="1:19" x14ac:dyDescent="0.25">
      <c r="A180" s="80"/>
      <c r="B180"/>
      <c r="C180"/>
      <c r="D180"/>
      <c r="E180"/>
      <c r="F180"/>
      <c r="G180"/>
      <c r="H180"/>
      <c r="I180"/>
      <c r="J180"/>
      <c r="K180"/>
      <c r="L180"/>
      <c r="M180"/>
      <c r="N180"/>
      <c r="O180"/>
      <c r="P180"/>
      <c r="Q180"/>
      <c r="R180"/>
      <c r="S180"/>
    </row>
    <row r="181" spans="1:19" x14ac:dyDescent="0.25">
      <c r="A181" s="80"/>
      <c r="B181"/>
      <c r="C181"/>
      <c r="D181"/>
      <c r="E181"/>
      <c r="F181"/>
      <c r="G181"/>
      <c r="H181"/>
      <c r="I181"/>
      <c r="J181"/>
      <c r="K181"/>
      <c r="L181"/>
      <c r="M181"/>
      <c r="N181"/>
      <c r="O181"/>
      <c r="P181"/>
      <c r="Q181"/>
      <c r="R181"/>
      <c r="S181"/>
    </row>
    <row r="182" spans="1:19" x14ac:dyDescent="0.25">
      <c r="A182" s="80"/>
      <c r="B182"/>
      <c r="C182"/>
      <c r="D182"/>
      <c r="E182"/>
      <c r="F182"/>
      <c r="G182"/>
      <c r="H182"/>
      <c r="I182"/>
      <c r="J182"/>
      <c r="K182"/>
      <c r="L182"/>
      <c r="M182"/>
      <c r="N182"/>
      <c r="O182"/>
      <c r="P182"/>
      <c r="Q182"/>
      <c r="R182"/>
      <c r="S182"/>
    </row>
    <row r="183" spans="1:19" x14ac:dyDescent="0.25">
      <c r="A183" s="80"/>
      <c r="B183"/>
      <c r="C183"/>
      <c r="D183"/>
      <c r="E183"/>
      <c r="F183"/>
      <c r="G183"/>
      <c r="H183"/>
      <c r="I183"/>
      <c r="J183"/>
      <c r="K183"/>
      <c r="L183"/>
      <c r="M183"/>
      <c r="N183"/>
      <c r="O183"/>
      <c r="P183"/>
      <c r="Q183"/>
      <c r="R183"/>
      <c r="S183"/>
    </row>
    <row r="184" spans="1:19" x14ac:dyDescent="0.25">
      <c r="A184" s="80"/>
      <c r="B184"/>
      <c r="C184"/>
      <c r="D184"/>
      <c r="E184"/>
      <c r="F184"/>
      <c r="G184"/>
      <c r="H184"/>
      <c r="I184"/>
      <c r="J184"/>
      <c r="K184"/>
      <c r="L184"/>
      <c r="M184"/>
      <c r="N184"/>
      <c r="O184"/>
      <c r="P184"/>
      <c r="Q184"/>
      <c r="R184"/>
      <c r="S184"/>
    </row>
  </sheetData>
  <mergeCells count="44">
    <mergeCell ref="C8:E8"/>
    <mergeCell ref="C1:E1"/>
    <mergeCell ref="M22:S22"/>
    <mergeCell ref="G20:S20"/>
    <mergeCell ref="H21:S21"/>
    <mergeCell ref="J15:K15"/>
    <mergeCell ref="H1:L1"/>
    <mergeCell ref="H4:I4"/>
    <mergeCell ref="H5:I5"/>
    <mergeCell ref="H6:I6"/>
    <mergeCell ref="H7:I7"/>
    <mergeCell ref="H8:I8"/>
    <mergeCell ref="H9:I9"/>
    <mergeCell ref="H10:I10"/>
    <mergeCell ref="H11:I11"/>
    <mergeCell ref="H12:I12"/>
    <mergeCell ref="H13:I13"/>
    <mergeCell ref="H16:I16"/>
    <mergeCell ref="J16:K16"/>
    <mergeCell ref="H15:I15"/>
    <mergeCell ref="J13:K13"/>
    <mergeCell ref="J14:K14"/>
    <mergeCell ref="J9:K9"/>
    <mergeCell ref="J2:K2"/>
    <mergeCell ref="J3:K3"/>
    <mergeCell ref="J4:K4"/>
    <mergeCell ref="J5:K5"/>
    <mergeCell ref="J6:K6"/>
    <mergeCell ref="C9:E11"/>
    <mergeCell ref="H2:I2"/>
    <mergeCell ref="H3:I3"/>
    <mergeCell ref="K22:L22"/>
    <mergeCell ref="C2:E2"/>
    <mergeCell ref="C3:E3"/>
    <mergeCell ref="C4:E4"/>
    <mergeCell ref="C5:E5"/>
    <mergeCell ref="H22:J22"/>
    <mergeCell ref="H14:I14"/>
    <mergeCell ref="C6:E6"/>
    <mergeCell ref="J11:K11"/>
    <mergeCell ref="J12:K12"/>
    <mergeCell ref="J10:K10"/>
    <mergeCell ref="J7:K7"/>
    <mergeCell ref="J8:K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ImportCourses" altText="Generera sammanfattning_x000a_(Kom ihåg att fylla i personuppgifter)_x000a_">
                <anchor moveWithCells="1" sizeWithCells="1">
                  <from>
                    <xdr:col>5</xdr:col>
                    <xdr:colOff>133350</xdr:colOff>
                    <xdr:row>0</xdr:row>
                    <xdr:rowOff>142875</xdr:rowOff>
                  </from>
                  <to>
                    <xdr:col>6</xdr:col>
                    <xdr:colOff>238125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2:S98"/>
  <sheetViews>
    <sheetView zoomScaleNormal="100" workbookViewId="0">
      <pane ySplit="6" topLeftCell="A7" activePane="bottomLeft" state="frozen"/>
      <selection pane="bottomLeft" activeCell="E33" sqref="E33"/>
    </sheetView>
  </sheetViews>
  <sheetFormatPr defaultColWidth="8.85546875" defaultRowHeight="15" x14ac:dyDescent="0.25"/>
  <cols>
    <col min="1" max="1" width="9.28515625" style="39" bestFit="1" customWidth="1"/>
    <col min="2" max="2" width="81.140625" style="72" customWidth="1"/>
    <col min="3" max="3" width="8.140625" style="39" bestFit="1" customWidth="1"/>
    <col min="4" max="4" width="18" style="39" customWidth="1"/>
    <col min="5" max="5" width="20.42578125" style="72" customWidth="1"/>
    <col min="6" max="6" width="29.7109375" style="72" bestFit="1" customWidth="1"/>
    <col min="7" max="7" width="5" style="72" bestFit="1" customWidth="1"/>
    <col min="8" max="8" width="6.85546875" style="72" bestFit="1" customWidth="1"/>
    <col min="9" max="9" width="8.140625" style="72" customWidth="1"/>
    <col min="10" max="10" width="4" style="72" bestFit="1" customWidth="1"/>
    <col min="11" max="11" width="5.85546875" style="72" customWidth="1"/>
    <col min="12" max="12" width="5" style="72" customWidth="1"/>
    <col min="13" max="13" width="4.28515625" style="72" customWidth="1"/>
    <col min="14" max="14" width="4.42578125" style="72" bestFit="1" customWidth="1"/>
    <col min="15" max="15" width="6.140625" style="72" bestFit="1" customWidth="1"/>
    <col min="16" max="16" width="4.42578125" style="72" bestFit="1" customWidth="1"/>
    <col min="17" max="17" width="5.140625" style="72" bestFit="1" customWidth="1"/>
    <col min="18" max="18" width="5" style="72" customWidth="1"/>
    <col min="19" max="19" width="5.7109375" style="72" customWidth="1"/>
    <col min="20" max="21" width="8.85546875" style="72" customWidth="1"/>
    <col min="22" max="16384" width="8.85546875" style="72"/>
  </cols>
  <sheetData>
    <row r="2" spans="1:19" x14ac:dyDescent="0.25">
      <c r="G2" s="105" t="str">
        <f>Sammanfattning!G20</f>
        <v>Högskolepoäng (hp)</v>
      </c>
      <c r="H2" s="104"/>
      <c r="I2" s="104"/>
      <c r="J2" s="104"/>
      <c r="K2" s="104"/>
      <c r="L2" s="104"/>
      <c r="M2" s="104"/>
      <c r="N2" s="104"/>
      <c r="O2" s="104"/>
      <c r="P2" s="104"/>
      <c r="Q2" s="104"/>
      <c r="R2" s="104"/>
      <c r="S2" s="100"/>
    </row>
    <row r="3" spans="1:19" x14ac:dyDescent="0.25">
      <c r="G3" s="16"/>
      <c r="H3" s="111" t="str">
        <f>Sammanfattning!H21</f>
        <v>Varav (hp)…</v>
      </c>
      <c r="I3" s="97"/>
      <c r="J3" s="97"/>
      <c r="K3" s="97"/>
      <c r="L3" s="97"/>
      <c r="M3" s="97"/>
      <c r="N3" s="97"/>
      <c r="O3" s="97"/>
      <c r="P3" s="97"/>
      <c r="Q3" s="97"/>
      <c r="R3" s="97"/>
      <c r="S3" s="98"/>
    </row>
    <row r="4" spans="1:19" x14ac:dyDescent="0.25">
      <c r="H4" s="102" t="str">
        <f>Sammanfattning!H22</f>
        <v>Baskurser (hp)</v>
      </c>
      <c r="I4" s="87"/>
      <c r="J4" s="95"/>
      <c r="K4" s="102" t="str">
        <f>Sammanfattning!K22</f>
        <v>Övriga kurser</v>
      </c>
      <c r="L4" s="95"/>
      <c r="M4" s="105" t="str">
        <f>Sammanfattning!M22</f>
        <v>Övriga krav</v>
      </c>
      <c r="N4" s="104"/>
      <c r="O4" s="104"/>
      <c r="P4" s="104"/>
      <c r="Q4" s="104"/>
      <c r="R4" s="104"/>
      <c r="S4" s="100"/>
    </row>
    <row r="5" spans="1:19" x14ac:dyDescent="0.25">
      <c r="A5" s="33" t="str">
        <f>Sammanfattning!A23</f>
        <v>1.</v>
      </c>
      <c r="B5" s="33" t="str">
        <f>Sammanfattning!B23</f>
        <v>2.</v>
      </c>
      <c r="C5" s="33" t="str">
        <f>Sammanfattning!C23</f>
        <v>3.</v>
      </c>
      <c r="D5" s="33" t="str">
        <f>Sammanfattning!D23</f>
        <v>4.</v>
      </c>
      <c r="E5" s="33" t="str">
        <f>Sammanfattning!E23</f>
        <v>5.</v>
      </c>
      <c r="F5" s="33" t="str">
        <f>Sammanfattning!F23</f>
        <v>6.</v>
      </c>
      <c r="G5" s="1" t="str">
        <f>Sammanfattning!G23</f>
        <v>7.</v>
      </c>
      <c r="H5" s="1" t="str">
        <f>Sammanfattning!H23</f>
        <v>8.</v>
      </c>
      <c r="I5" s="1" t="str">
        <f>Sammanfattning!I23</f>
        <v>9.</v>
      </c>
      <c r="J5" s="1" t="str">
        <f>Sammanfattning!J23</f>
        <v>10.</v>
      </c>
      <c r="K5" s="1" t="str">
        <f>Sammanfattning!K23</f>
        <v>11.</v>
      </c>
      <c r="L5" s="1" t="str">
        <f>Sammanfattning!L23</f>
        <v>12.</v>
      </c>
      <c r="M5" s="9" t="str">
        <f>Sammanfattning!M23</f>
        <v>13.</v>
      </c>
      <c r="N5" s="9" t="str">
        <f>Sammanfattning!N23</f>
        <v>14.1</v>
      </c>
      <c r="O5" s="9" t="str">
        <f>Sammanfattning!O23</f>
        <v>14.2</v>
      </c>
      <c r="P5" s="9" t="str">
        <f>Sammanfattning!P23</f>
        <v>15.</v>
      </c>
      <c r="Q5" s="9" t="str">
        <f>Sammanfattning!Q23</f>
        <v>16.</v>
      </c>
      <c r="R5" s="9" t="str">
        <f>Sammanfattning!R23</f>
        <v>17.</v>
      </c>
      <c r="S5" s="10" t="str">
        <f>Sammanfattning!S23</f>
        <v>18.</v>
      </c>
    </row>
    <row r="6" spans="1:19" x14ac:dyDescent="0.25">
      <c r="A6" s="12" t="str">
        <f>Sammanfattning!A24</f>
        <v>Checkbox</v>
      </c>
      <c r="B6" s="12" t="str">
        <f>Sammanfattning!B24</f>
        <v>Kursnamn</v>
      </c>
      <c r="C6" s="12" t="str">
        <f>Sammanfattning!C24</f>
        <v>Kurskod</v>
      </c>
      <c r="D6" s="12" t="str">
        <f>Sammanfattning!D24</f>
        <v>Datum (ååååmmdd)</v>
      </c>
      <c r="E6" s="12" t="str">
        <f>Sammanfattning!E24</f>
        <v>Studentens kommentar</v>
      </c>
      <c r="F6" s="12" t="str">
        <f>Sammanfattning!F24</f>
        <v>Programledningens kommentar</v>
      </c>
      <c r="G6" s="12" t="str">
        <f>Sammanfattning!G24</f>
        <v>Hp</v>
      </c>
      <c r="H6" s="12" t="str">
        <f>Sammanfattning!H24</f>
        <v>MaBer</v>
      </c>
      <c r="I6" s="12" t="str">
        <f>Sammanfattning!I24</f>
        <v>StatMät</v>
      </c>
      <c r="J6" s="12" t="str">
        <f>Sammanfattning!J24</f>
        <v>FyT</v>
      </c>
      <c r="K6" s="12" t="str">
        <f>Sammanfattning!K24</f>
        <v>Aing</v>
      </c>
      <c r="L6" s="12" t="str">
        <f>Sammanfattning!L24</f>
        <v>Prof</v>
      </c>
      <c r="M6" s="12" t="str">
        <f>Sammanfattning!M24</f>
        <v>PL</v>
      </c>
      <c r="N6" s="12" t="str">
        <f>Sammanfattning!N24</f>
        <v>PaN</v>
      </c>
      <c r="O6" s="12" t="str">
        <f>Sammanfattning!O24</f>
        <v>PaTot</v>
      </c>
      <c r="P6" s="12" t="str">
        <f>Sammanfattning!P24</f>
        <v>Hut</v>
      </c>
      <c r="Q6" s="12" t="str">
        <f>Sammanfattning!Q24</f>
        <v>Data</v>
      </c>
      <c r="R6" s="12" t="str">
        <f>Sammanfattning!R24</f>
        <v>Avn</v>
      </c>
      <c r="S6" s="13" t="str">
        <f>Sammanfattning!S24</f>
        <v>Fria</v>
      </c>
    </row>
    <row r="7" spans="1:19" x14ac:dyDescent="0.25">
      <c r="A7" s="3"/>
      <c r="B7" s="6" t="s">
        <v>104</v>
      </c>
      <c r="C7" s="37"/>
      <c r="D7" s="37"/>
      <c r="E7" s="37"/>
      <c r="F7" s="37"/>
      <c r="G7" s="37"/>
      <c r="H7" s="37"/>
      <c r="I7" s="37"/>
      <c r="J7" s="37"/>
      <c r="K7" s="37"/>
      <c r="L7" s="37"/>
      <c r="M7" s="37"/>
      <c r="N7" s="37"/>
      <c r="O7" s="37"/>
      <c r="P7" s="37"/>
      <c r="Q7" s="37"/>
      <c r="R7" s="37"/>
      <c r="S7" s="37"/>
    </row>
    <row r="8" spans="1:19" x14ac:dyDescent="0.25">
      <c r="A8" s="80"/>
      <c r="B8" s="41" t="s">
        <v>105</v>
      </c>
      <c r="C8" s="41"/>
      <c r="D8" s="40"/>
      <c r="E8" s="41"/>
      <c r="F8" s="41"/>
      <c r="G8" s="36">
        <v>7.5</v>
      </c>
      <c r="H8" s="36"/>
      <c r="I8" s="36"/>
      <c r="J8" s="36"/>
      <c r="K8" s="36">
        <v>7.5</v>
      </c>
      <c r="L8" s="36"/>
      <c r="M8" s="36"/>
      <c r="N8" s="36"/>
      <c r="O8" s="36">
        <v>1</v>
      </c>
      <c r="P8" s="36"/>
      <c r="Q8" s="36"/>
      <c r="R8" s="36"/>
      <c r="S8" s="36"/>
    </row>
    <row r="9" spans="1:19" x14ac:dyDescent="0.25">
      <c r="B9" s="41" t="s">
        <v>106</v>
      </c>
      <c r="C9" s="41" t="s">
        <v>107</v>
      </c>
      <c r="D9" s="40" t="s">
        <v>108</v>
      </c>
      <c r="E9" s="41"/>
      <c r="F9" s="41"/>
      <c r="G9" s="36">
        <v>7.5</v>
      </c>
      <c r="H9" s="36"/>
      <c r="I9" s="36"/>
      <c r="J9" s="36"/>
      <c r="K9" s="36">
        <v>7.5</v>
      </c>
      <c r="L9" s="36"/>
      <c r="M9" s="36"/>
      <c r="N9" s="36"/>
      <c r="O9" s="36">
        <v>1</v>
      </c>
      <c r="P9" s="36"/>
      <c r="Q9" s="36"/>
      <c r="R9" s="36"/>
      <c r="S9" s="36"/>
    </row>
    <row r="10" spans="1:19" x14ac:dyDescent="0.25">
      <c r="B10" s="41" t="s">
        <v>109</v>
      </c>
      <c r="C10" s="41" t="s">
        <v>110</v>
      </c>
      <c r="D10" s="40" t="s">
        <v>111</v>
      </c>
      <c r="E10" s="41"/>
      <c r="F10" s="41"/>
      <c r="G10" s="36">
        <v>7.5</v>
      </c>
      <c r="H10" s="36"/>
      <c r="I10" s="36"/>
      <c r="J10" s="36"/>
      <c r="K10" s="36">
        <v>7.5</v>
      </c>
      <c r="L10" s="36"/>
      <c r="M10" s="36"/>
      <c r="N10" s="36">
        <v>4.5</v>
      </c>
      <c r="O10" s="36">
        <v>4.5</v>
      </c>
      <c r="P10" s="36"/>
      <c r="Q10" s="36"/>
      <c r="R10" s="36"/>
      <c r="S10" s="36"/>
    </row>
    <row r="11" spans="1:19" x14ac:dyDescent="0.25">
      <c r="A11" s="3"/>
      <c r="B11" s="6" t="s">
        <v>112</v>
      </c>
      <c r="C11" s="37"/>
      <c r="D11" s="37"/>
      <c r="E11" s="37"/>
      <c r="F11" s="37"/>
      <c r="G11" s="37"/>
      <c r="H11" s="37"/>
      <c r="I11" s="37"/>
      <c r="J11" s="37"/>
      <c r="K11" s="37"/>
      <c r="L11" s="37"/>
      <c r="M11" s="37"/>
      <c r="N11" s="37"/>
      <c r="O11" s="37"/>
      <c r="P11" s="37"/>
      <c r="Q11" s="37"/>
      <c r="R11" s="37"/>
      <c r="S11" s="37"/>
    </row>
    <row r="12" spans="1:19" x14ac:dyDescent="0.25">
      <c r="A12" s="80"/>
      <c r="B12" s="41" t="s">
        <v>113</v>
      </c>
      <c r="C12" s="41" t="s">
        <v>114</v>
      </c>
      <c r="D12" s="40" t="s">
        <v>115</v>
      </c>
      <c r="E12" s="41"/>
      <c r="F12" s="41"/>
      <c r="G12" s="36">
        <v>7.5</v>
      </c>
      <c r="H12" s="36">
        <v>7.5</v>
      </c>
      <c r="I12" s="36"/>
      <c r="J12" s="36"/>
      <c r="K12" s="36"/>
      <c r="L12" s="36"/>
      <c r="M12" s="36"/>
      <c r="N12" s="36"/>
      <c r="O12" s="36"/>
      <c r="P12" s="36"/>
      <c r="Q12" s="36">
        <v>7.5</v>
      </c>
      <c r="R12" s="36"/>
      <c r="S12" s="36"/>
    </row>
    <row r="13" spans="1:19" x14ac:dyDescent="0.25">
      <c r="A13" s="80"/>
      <c r="B13" s="41" t="s">
        <v>116</v>
      </c>
      <c r="C13" s="41" t="s">
        <v>117</v>
      </c>
      <c r="D13" s="40" t="s">
        <v>118</v>
      </c>
      <c r="E13" s="41"/>
      <c r="F13" s="41"/>
      <c r="G13" s="36">
        <v>7.5</v>
      </c>
      <c r="H13" s="36">
        <v>7.5</v>
      </c>
      <c r="I13" s="36"/>
      <c r="J13" s="36"/>
      <c r="K13" s="36"/>
      <c r="L13" s="36"/>
      <c r="M13" s="36"/>
      <c r="N13" s="36"/>
      <c r="O13" s="36"/>
      <c r="P13" s="36"/>
      <c r="Q13" s="36"/>
      <c r="R13" s="36"/>
      <c r="S13" s="36"/>
    </row>
    <row r="14" spans="1:19" x14ac:dyDescent="0.25">
      <c r="A14" s="80"/>
      <c r="B14" s="41" t="s">
        <v>119</v>
      </c>
      <c r="C14" s="41" t="s">
        <v>120</v>
      </c>
      <c r="D14" s="40" t="s">
        <v>121</v>
      </c>
      <c r="E14" s="41"/>
      <c r="F14" s="41"/>
      <c r="G14" s="36">
        <v>7.5</v>
      </c>
      <c r="H14" s="36">
        <v>7.5</v>
      </c>
      <c r="I14" s="36"/>
      <c r="J14" s="36"/>
      <c r="K14" s="36"/>
      <c r="L14" s="36"/>
      <c r="M14" s="36"/>
      <c r="N14" s="36"/>
      <c r="O14" s="36"/>
      <c r="P14" s="36"/>
      <c r="Q14" s="36"/>
      <c r="R14" s="36"/>
      <c r="S14" s="36"/>
    </row>
    <row r="15" spans="1:19" x14ac:dyDescent="0.25">
      <c r="A15" s="80"/>
      <c r="B15" s="41" t="s">
        <v>122</v>
      </c>
      <c r="C15" s="41" t="s">
        <v>123</v>
      </c>
      <c r="D15" s="40" t="s">
        <v>124</v>
      </c>
      <c r="E15" s="41"/>
      <c r="F15" s="41"/>
      <c r="G15" s="36">
        <v>7.5</v>
      </c>
      <c r="H15" s="36">
        <v>7.5</v>
      </c>
      <c r="I15" s="36"/>
      <c r="J15" s="36"/>
      <c r="K15" s="36"/>
      <c r="L15" s="36"/>
      <c r="M15" s="36"/>
      <c r="N15" s="36"/>
      <c r="O15" s="36"/>
      <c r="P15" s="36"/>
      <c r="Q15" s="36"/>
      <c r="R15" s="36"/>
      <c r="S15" s="36"/>
    </row>
    <row r="16" spans="1:19" ht="15" customHeight="1" x14ac:dyDescent="0.25">
      <c r="A16" s="80"/>
      <c r="B16" s="41" t="s">
        <v>125</v>
      </c>
      <c r="C16" s="41" t="s">
        <v>126</v>
      </c>
      <c r="D16" s="40" t="s">
        <v>127</v>
      </c>
      <c r="E16" s="41"/>
      <c r="F16" s="41"/>
      <c r="G16" s="36">
        <v>7.5</v>
      </c>
      <c r="H16" s="36">
        <v>7.5</v>
      </c>
      <c r="I16" s="36"/>
      <c r="J16" s="36"/>
      <c r="K16" s="36"/>
      <c r="L16" s="36"/>
      <c r="M16" s="36"/>
      <c r="N16" s="36"/>
      <c r="O16" s="36"/>
      <c r="P16" s="36"/>
      <c r="Q16" s="36"/>
      <c r="R16" s="36"/>
      <c r="S16" s="36"/>
    </row>
    <row r="17" spans="1:19" x14ac:dyDescent="0.25">
      <c r="A17" s="80"/>
      <c r="B17" s="41" t="s">
        <v>128</v>
      </c>
      <c r="C17" s="41" t="s">
        <v>129</v>
      </c>
      <c r="D17" s="40" t="s">
        <v>130</v>
      </c>
      <c r="E17" s="41"/>
      <c r="F17" s="41"/>
      <c r="G17" s="36">
        <v>15</v>
      </c>
      <c r="H17" s="36">
        <v>15</v>
      </c>
      <c r="I17" s="36"/>
      <c r="J17" s="36"/>
      <c r="K17" s="36"/>
      <c r="L17" s="36"/>
      <c r="M17" s="36"/>
      <c r="N17" s="36"/>
      <c r="O17" s="36"/>
      <c r="P17" s="36"/>
      <c r="Q17" s="36"/>
      <c r="R17" s="36"/>
      <c r="S17" s="36"/>
    </row>
    <row r="18" spans="1:19" x14ac:dyDescent="0.25">
      <c r="A18" s="80"/>
      <c r="B18" s="41" t="s">
        <v>131</v>
      </c>
      <c r="C18" s="41" t="s">
        <v>132</v>
      </c>
      <c r="D18" s="40" t="s">
        <v>133</v>
      </c>
      <c r="E18" s="41"/>
      <c r="F18" s="41"/>
      <c r="G18" s="36">
        <v>10.5</v>
      </c>
      <c r="H18" s="36">
        <v>10.5</v>
      </c>
      <c r="I18" s="36"/>
      <c r="J18" s="36"/>
      <c r="K18" s="36"/>
      <c r="L18" s="36"/>
      <c r="M18" s="36"/>
      <c r="N18" s="36"/>
      <c r="O18" s="36"/>
      <c r="P18" s="36"/>
      <c r="Q18" s="36"/>
      <c r="R18" s="36"/>
      <c r="S18" s="36"/>
    </row>
    <row r="19" spans="1:19" x14ac:dyDescent="0.25">
      <c r="A19" s="80"/>
      <c r="B19" s="41" t="s">
        <v>134</v>
      </c>
      <c r="C19" s="41" t="s">
        <v>135</v>
      </c>
      <c r="D19" s="40" t="s">
        <v>136</v>
      </c>
      <c r="E19" s="41"/>
      <c r="F19" s="41"/>
      <c r="G19" s="36">
        <v>4.5</v>
      </c>
      <c r="H19" s="36">
        <v>4.5</v>
      </c>
      <c r="I19" s="36"/>
      <c r="J19" s="36"/>
      <c r="K19" s="36"/>
      <c r="L19" s="36"/>
      <c r="M19" s="36"/>
      <c r="N19" s="36"/>
      <c r="O19" s="36"/>
      <c r="P19" s="36"/>
      <c r="Q19" s="36">
        <v>4.5</v>
      </c>
      <c r="R19" s="36"/>
      <c r="S19" s="36"/>
    </row>
    <row r="20" spans="1:19" x14ac:dyDescent="0.25">
      <c r="A20" s="3"/>
      <c r="B20" s="6" t="s">
        <v>137</v>
      </c>
      <c r="C20" s="37"/>
      <c r="D20" s="37"/>
      <c r="E20" s="37"/>
      <c r="F20" s="37"/>
      <c r="G20" s="37"/>
      <c r="H20" s="37"/>
      <c r="I20" s="37"/>
      <c r="J20" s="37"/>
      <c r="K20" s="37"/>
      <c r="L20" s="37"/>
      <c r="M20" s="37"/>
      <c r="N20" s="37"/>
      <c r="O20" s="37"/>
      <c r="P20" s="37"/>
      <c r="Q20" s="37"/>
      <c r="R20" s="37"/>
      <c r="S20" s="37"/>
    </row>
    <row r="21" spans="1:19" x14ac:dyDescent="0.25">
      <c r="A21" s="80"/>
      <c r="B21" s="41" t="s">
        <v>138</v>
      </c>
      <c r="C21" s="41" t="s">
        <v>139</v>
      </c>
      <c r="D21" s="40" t="s">
        <v>140</v>
      </c>
      <c r="E21" s="41"/>
      <c r="F21" s="41"/>
      <c r="G21" s="36">
        <v>6</v>
      </c>
      <c r="H21" s="36"/>
      <c r="I21" s="36">
        <v>6</v>
      </c>
      <c r="J21" s="36"/>
      <c r="K21" s="36"/>
      <c r="L21" s="36"/>
      <c r="M21" s="36"/>
      <c r="N21" s="36"/>
      <c r="O21" s="36"/>
      <c r="P21" s="36"/>
      <c r="Q21" s="36"/>
      <c r="R21" s="36"/>
      <c r="S21" s="36"/>
    </row>
    <row r="22" spans="1:19" x14ac:dyDescent="0.25">
      <c r="A22" s="80"/>
      <c r="B22" s="41" t="s">
        <v>141</v>
      </c>
      <c r="C22" s="41"/>
      <c r="D22" s="40"/>
      <c r="E22" s="41"/>
      <c r="F22" s="41"/>
      <c r="G22" s="36">
        <v>7.5</v>
      </c>
      <c r="H22" s="36"/>
      <c r="I22" s="36">
        <v>7.5</v>
      </c>
      <c r="J22" s="36"/>
      <c r="K22" s="36"/>
      <c r="L22" s="36"/>
      <c r="M22" s="36"/>
      <c r="N22" s="36"/>
      <c r="O22" s="36"/>
      <c r="P22" s="36"/>
      <c r="Q22" s="36"/>
      <c r="R22" s="36"/>
      <c r="S22" s="36"/>
    </row>
    <row r="23" spans="1:19" x14ac:dyDescent="0.25">
      <c r="A23" s="80"/>
      <c r="B23" s="41" t="s">
        <v>142</v>
      </c>
      <c r="C23" s="41" t="s">
        <v>143</v>
      </c>
      <c r="D23" s="40" t="s">
        <v>144</v>
      </c>
      <c r="E23" s="41"/>
      <c r="F23" s="41"/>
      <c r="G23" s="36">
        <v>7.5</v>
      </c>
      <c r="H23" s="36"/>
      <c r="I23" s="36">
        <v>7.5</v>
      </c>
      <c r="J23" s="36"/>
      <c r="K23" s="36"/>
      <c r="L23" s="36"/>
      <c r="M23" s="36"/>
      <c r="N23" s="36"/>
      <c r="O23" s="36"/>
      <c r="P23" s="36"/>
      <c r="Q23" s="36"/>
      <c r="R23" s="36"/>
      <c r="S23" s="36"/>
    </row>
    <row r="24" spans="1:19" x14ac:dyDescent="0.25">
      <c r="A24" s="3"/>
      <c r="B24" s="6" t="s">
        <v>145</v>
      </c>
      <c r="C24" s="37"/>
      <c r="D24" s="37"/>
      <c r="E24" s="37"/>
      <c r="F24" s="37"/>
      <c r="G24" s="37"/>
      <c r="H24" s="37"/>
      <c r="I24" s="37"/>
      <c r="J24" s="37"/>
      <c r="K24" s="37"/>
      <c r="L24" s="37"/>
      <c r="M24" s="37"/>
      <c r="N24" s="37"/>
      <c r="O24" s="37"/>
      <c r="P24" s="37"/>
      <c r="Q24" s="37"/>
      <c r="R24" s="37"/>
      <c r="S24" s="37"/>
    </row>
    <row r="25" spans="1:19" x14ac:dyDescent="0.25">
      <c r="A25" s="80"/>
      <c r="B25" s="41" t="s">
        <v>146</v>
      </c>
      <c r="C25" s="41" t="s">
        <v>147</v>
      </c>
      <c r="D25" s="40" t="s">
        <v>148</v>
      </c>
      <c r="E25" s="41"/>
      <c r="F25" s="41"/>
      <c r="G25" s="36">
        <v>9</v>
      </c>
      <c r="H25" s="36"/>
      <c r="I25" s="36"/>
      <c r="J25" s="36">
        <v>9</v>
      </c>
      <c r="K25" s="36"/>
      <c r="L25" s="36"/>
      <c r="M25" s="36"/>
      <c r="N25" s="36"/>
      <c r="O25" s="36"/>
      <c r="P25" s="36"/>
      <c r="Q25" s="36"/>
      <c r="R25" s="36"/>
      <c r="S25" s="36"/>
    </row>
    <row r="26" spans="1:19" x14ac:dyDescent="0.25">
      <c r="B26" s="41" t="s">
        <v>146</v>
      </c>
      <c r="C26" s="41"/>
      <c r="D26" s="40"/>
      <c r="E26" s="41"/>
      <c r="F26" s="41"/>
      <c r="G26" s="36">
        <v>7.5</v>
      </c>
      <c r="H26" s="36"/>
      <c r="I26" s="36"/>
      <c r="J26" s="36">
        <v>7.5</v>
      </c>
      <c r="K26" s="36"/>
      <c r="L26" s="36"/>
      <c r="M26" s="36"/>
      <c r="N26" s="36"/>
      <c r="O26" s="36"/>
      <c r="P26" s="36"/>
      <c r="Q26" s="36"/>
      <c r="R26" s="36"/>
      <c r="S26" s="36"/>
    </row>
    <row r="27" spans="1:19" x14ac:dyDescent="0.25">
      <c r="B27" s="41" t="s">
        <v>149</v>
      </c>
      <c r="C27" s="41"/>
      <c r="D27" s="40"/>
      <c r="E27" s="41"/>
      <c r="F27" s="41"/>
      <c r="G27" s="36">
        <v>1.5</v>
      </c>
      <c r="H27" s="36"/>
      <c r="I27" s="36"/>
      <c r="J27" s="36">
        <v>1.5</v>
      </c>
      <c r="K27" s="36"/>
      <c r="L27" s="36"/>
      <c r="M27" s="36"/>
      <c r="N27" s="36"/>
      <c r="O27" s="36"/>
      <c r="P27" s="36"/>
      <c r="Q27" s="36"/>
      <c r="R27" s="36"/>
      <c r="S27" s="36"/>
    </row>
    <row r="28" spans="1:19" x14ac:dyDescent="0.25">
      <c r="A28" s="80"/>
      <c r="B28" s="41" t="s">
        <v>150</v>
      </c>
      <c r="C28" s="41"/>
      <c r="D28" s="40"/>
      <c r="E28" s="41"/>
      <c r="F28" s="41"/>
      <c r="G28" s="36">
        <v>4.5</v>
      </c>
      <c r="H28" s="36"/>
      <c r="I28" s="36"/>
      <c r="J28" s="36">
        <v>4.5</v>
      </c>
      <c r="K28" s="36"/>
      <c r="L28" s="36"/>
      <c r="M28" s="36"/>
      <c r="N28" s="36"/>
      <c r="O28" s="36"/>
      <c r="P28" s="36"/>
      <c r="Q28" s="36"/>
      <c r="R28" s="36"/>
      <c r="S28" s="36"/>
    </row>
    <row r="29" spans="1:19" x14ac:dyDescent="0.25">
      <c r="B29" s="41" t="s">
        <v>354</v>
      </c>
      <c r="C29" s="41" t="s">
        <v>151</v>
      </c>
      <c r="D29" s="40" t="s">
        <v>152</v>
      </c>
      <c r="E29" s="41"/>
      <c r="F29" s="41"/>
      <c r="G29" s="36">
        <v>6</v>
      </c>
      <c r="H29" s="36"/>
      <c r="I29" s="36"/>
      <c r="J29" s="36">
        <v>6</v>
      </c>
      <c r="K29" s="36"/>
      <c r="L29" s="36"/>
      <c r="M29" s="36"/>
      <c r="N29" s="36"/>
      <c r="O29" s="36"/>
      <c r="P29" s="36"/>
      <c r="Q29" s="36"/>
      <c r="R29" s="36"/>
      <c r="S29" s="36"/>
    </row>
    <row r="30" spans="1:19" x14ac:dyDescent="0.25">
      <c r="A30" s="80"/>
      <c r="B30" s="41" t="s">
        <v>153</v>
      </c>
      <c r="C30" s="41" t="s">
        <v>154</v>
      </c>
      <c r="D30" s="40" t="s">
        <v>155</v>
      </c>
      <c r="E30" s="41"/>
      <c r="F30" s="41"/>
      <c r="G30" s="36">
        <v>6</v>
      </c>
      <c r="H30" s="36"/>
      <c r="I30" s="36"/>
      <c r="J30" s="36">
        <v>6</v>
      </c>
      <c r="K30" s="36"/>
      <c r="L30" s="36"/>
      <c r="M30" s="36"/>
      <c r="N30" s="36"/>
      <c r="O30" s="36"/>
      <c r="P30" s="36"/>
      <c r="Q30" s="36"/>
      <c r="R30" s="36"/>
      <c r="S30" s="36"/>
    </row>
    <row r="31" spans="1:19" x14ac:dyDescent="0.25">
      <c r="B31" s="41" t="s">
        <v>156</v>
      </c>
      <c r="C31" s="41" t="s">
        <v>157</v>
      </c>
      <c r="D31" s="40" t="s">
        <v>158</v>
      </c>
      <c r="E31" s="41"/>
      <c r="F31" s="41"/>
      <c r="G31" s="36">
        <v>6</v>
      </c>
      <c r="H31" s="36"/>
      <c r="I31" s="36"/>
      <c r="J31" s="36">
        <v>6</v>
      </c>
      <c r="K31" s="36"/>
      <c r="L31" s="36"/>
      <c r="M31" s="36"/>
      <c r="N31" s="36"/>
      <c r="O31" s="36"/>
      <c r="P31" s="36"/>
      <c r="Q31" s="36"/>
      <c r="R31" s="36"/>
      <c r="S31" s="36"/>
    </row>
    <row r="32" spans="1:19" x14ac:dyDescent="0.25">
      <c r="A32" s="80"/>
      <c r="B32" s="41" t="s">
        <v>159</v>
      </c>
      <c r="C32" s="41" t="s">
        <v>160</v>
      </c>
      <c r="D32" s="40" t="s">
        <v>161</v>
      </c>
      <c r="E32" s="41"/>
      <c r="F32" s="41"/>
      <c r="G32" s="36">
        <v>6</v>
      </c>
      <c r="H32" s="36"/>
      <c r="I32" s="36"/>
      <c r="J32" s="36">
        <v>6</v>
      </c>
      <c r="K32" s="36"/>
      <c r="L32" s="36"/>
      <c r="M32" s="36"/>
      <c r="N32" s="36"/>
      <c r="O32" s="36"/>
      <c r="P32" s="36"/>
      <c r="Q32" s="36"/>
      <c r="R32" s="36"/>
      <c r="S32" s="36"/>
    </row>
    <row r="33" spans="1:19" x14ac:dyDescent="0.25">
      <c r="B33" s="41" t="s">
        <v>162</v>
      </c>
      <c r="C33" s="41" t="s">
        <v>163</v>
      </c>
      <c r="D33" s="40" t="s">
        <v>164</v>
      </c>
      <c r="E33" s="41"/>
      <c r="F33" s="41"/>
      <c r="G33" s="36">
        <v>4.5</v>
      </c>
      <c r="H33" s="36"/>
      <c r="I33" s="36"/>
      <c r="J33" s="36">
        <v>4.5</v>
      </c>
      <c r="K33" s="36"/>
      <c r="L33" s="36"/>
      <c r="M33" s="36"/>
      <c r="N33" s="36"/>
      <c r="O33" s="36"/>
      <c r="P33" s="36"/>
      <c r="Q33" s="36"/>
      <c r="R33" s="36"/>
      <c r="S33" s="36"/>
    </row>
    <row r="34" spans="1:19" x14ac:dyDescent="0.25">
      <c r="B34" s="41" t="s">
        <v>165</v>
      </c>
      <c r="C34" s="41" t="s">
        <v>166</v>
      </c>
      <c r="D34" s="40" t="s">
        <v>167</v>
      </c>
      <c r="E34" s="41"/>
      <c r="F34" s="41"/>
      <c r="G34" s="36">
        <v>6</v>
      </c>
      <c r="H34" s="36"/>
      <c r="I34" s="36"/>
      <c r="J34" s="36">
        <v>6</v>
      </c>
      <c r="K34" s="36"/>
      <c r="L34" s="36"/>
      <c r="M34" s="36"/>
      <c r="N34" s="36"/>
      <c r="O34" s="36"/>
      <c r="P34" s="36"/>
      <c r="Q34" s="36"/>
      <c r="R34" s="36"/>
      <c r="S34" s="36"/>
    </row>
    <row r="35" spans="1:19" x14ac:dyDescent="0.25">
      <c r="A35" s="80"/>
      <c r="B35" s="41" t="s">
        <v>168</v>
      </c>
      <c r="C35" s="41"/>
      <c r="D35" s="40"/>
      <c r="E35" s="41"/>
      <c r="F35" s="41"/>
      <c r="G35" s="36">
        <v>7.5</v>
      </c>
      <c r="H35" s="36"/>
      <c r="I35" s="36"/>
      <c r="J35" s="36">
        <v>7.5</v>
      </c>
      <c r="K35" s="36"/>
      <c r="L35" s="36"/>
      <c r="M35" s="36"/>
      <c r="N35" s="36"/>
      <c r="O35" s="36"/>
      <c r="P35" s="36"/>
      <c r="Q35" s="36"/>
      <c r="R35" s="36"/>
      <c r="S35" s="36"/>
    </row>
    <row r="36" spans="1:19" x14ac:dyDescent="0.25">
      <c r="A36" s="80"/>
      <c r="B36" s="41" t="s">
        <v>169</v>
      </c>
      <c r="C36" s="41" t="s">
        <v>170</v>
      </c>
      <c r="D36" s="40" t="s">
        <v>171</v>
      </c>
      <c r="E36" s="41"/>
      <c r="F36" s="41"/>
      <c r="G36" s="36">
        <v>6</v>
      </c>
      <c r="H36" s="36"/>
      <c r="I36" s="36"/>
      <c r="J36" s="36">
        <v>6</v>
      </c>
      <c r="K36" s="36"/>
      <c r="L36" s="36"/>
      <c r="M36" s="36"/>
      <c r="N36" s="36"/>
      <c r="O36" s="36"/>
      <c r="P36" s="36"/>
      <c r="Q36" s="36"/>
      <c r="R36" s="36"/>
      <c r="S36" s="36"/>
    </row>
    <row r="37" spans="1:19" x14ac:dyDescent="0.25">
      <c r="A37" s="80"/>
      <c r="B37" t="s">
        <v>172</v>
      </c>
      <c r="C37" s="41" t="s">
        <v>173</v>
      </c>
      <c r="D37" s="40" t="s">
        <v>174</v>
      </c>
      <c r="E37" s="41"/>
      <c r="F37" s="41"/>
      <c r="G37" s="36">
        <v>4.5</v>
      </c>
      <c r="H37" s="36"/>
      <c r="I37" s="36"/>
      <c r="J37" s="36">
        <v>4.5</v>
      </c>
      <c r="K37" s="36"/>
      <c r="L37" s="36"/>
      <c r="M37" s="36"/>
      <c r="N37" s="36"/>
      <c r="O37" s="36"/>
      <c r="P37" s="36"/>
      <c r="Q37" s="36"/>
      <c r="R37" s="36"/>
      <c r="S37" s="36"/>
    </row>
    <row r="38" spans="1:19" x14ac:dyDescent="0.25">
      <c r="A38" s="80"/>
      <c r="B38" s="41" t="s">
        <v>175</v>
      </c>
      <c r="C38" s="41"/>
      <c r="D38" s="40"/>
      <c r="E38" s="41"/>
      <c r="F38" s="41"/>
      <c r="G38" s="36">
        <v>7.5</v>
      </c>
      <c r="H38" s="36"/>
      <c r="I38" s="36"/>
      <c r="J38" s="36">
        <v>7.5</v>
      </c>
      <c r="K38" s="36"/>
      <c r="L38" s="36"/>
      <c r="M38" s="36"/>
      <c r="N38" s="36"/>
      <c r="O38" s="36"/>
      <c r="P38" s="36"/>
      <c r="Q38" s="36"/>
      <c r="R38" s="36"/>
      <c r="S38" s="36"/>
    </row>
    <row r="39" spans="1:19" x14ac:dyDescent="0.25">
      <c r="B39" s="41" t="s">
        <v>175</v>
      </c>
      <c r="C39" s="41" t="s">
        <v>176</v>
      </c>
      <c r="D39" s="40" t="s">
        <v>177</v>
      </c>
      <c r="E39" s="41"/>
      <c r="F39" s="41"/>
      <c r="G39" s="36">
        <v>10.5</v>
      </c>
      <c r="H39" s="36"/>
      <c r="I39" s="36"/>
      <c r="J39" s="36">
        <v>10.5</v>
      </c>
      <c r="K39" s="36"/>
      <c r="L39" s="36"/>
      <c r="M39" s="36"/>
      <c r="N39" s="36"/>
      <c r="O39" s="36"/>
      <c r="P39" s="36"/>
      <c r="Q39" s="36"/>
      <c r="R39" s="36"/>
      <c r="S39" s="36"/>
    </row>
    <row r="40" spans="1:19" x14ac:dyDescent="0.25">
      <c r="B40" s="41"/>
      <c r="C40" s="41"/>
      <c r="D40" s="41"/>
      <c r="E40" s="41"/>
      <c r="F40" s="41"/>
      <c r="G40" s="36"/>
      <c r="H40" s="36"/>
      <c r="I40" s="36"/>
      <c r="J40" s="36"/>
      <c r="K40" s="36"/>
      <c r="L40" s="36"/>
      <c r="M40" s="36"/>
      <c r="N40" s="36"/>
      <c r="O40" s="36"/>
      <c r="P40" s="36"/>
      <c r="Q40" s="36"/>
      <c r="R40" s="36"/>
      <c r="S40" s="36"/>
    </row>
    <row r="41" spans="1:19" x14ac:dyDescent="0.25">
      <c r="B41" s="41"/>
      <c r="C41" s="41"/>
      <c r="D41" s="41"/>
      <c r="E41" s="41"/>
      <c r="F41" s="41"/>
      <c r="G41" s="36"/>
      <c r="H41" s="36"/>
      <c r="I41" s="36"/>
      <c r="J41" s="36"/>
      <c r="K41" s="36"/>
      <c r="L41" s="36"/>
      <c r="M41" s="36"/>
      <c r="N41" s="36"/>
      <c r="O41" s="36"/>
      <c r="P41" s="36"/>
      <c r="Q41" s="36"/>
      <c r="R41" s="36"/>
      <c r="S41" s="36"/>
    </row>
    <row r="42" spans="1:19" x14ac:dyDescent="0.25">
      <c r="B42" s="41"/>
      <c r="C42" s="41"/>
      <c r="D42" s="41"/>
      <c r="E42" s="41"/>
      <c r="F42" s="41"/>
      <c r="G42" s="36"/>
      <c r="H42" s="36"/>
      <c r="I42" s="36"/>
      <c r="J42" s="36"/>
      <c r="K42" s="36"/>
      <c r="L42" s="36"/>
      <c r="M42" s="36"/>
      <c r="N42" s="36"/>
      <c r="O42" s="36"/>
      <c r="P42" s="36"/>
      <c r="Q42" s="36"/>
      <c r="R42" s="36"/>
      <c r="S42" s="36"/>
    </row>
    <row r="43" spans="1:19" x14ac:dyDescent="0.25">
      <c r="B43" s="41"/>
      <c r="C43" s="41"/>
      <c r="D43" s="41"/>
      <c r="E43" s="41"/>
      <c r="F43" s="41"/>
      <c r="G43" s="36"/>
      <c r="H43" s="36"/>
      <c r="I43" s="36"/>
      <c r="J43" s="36"/>
      <c r="K43" s="36"/>
      <c r="L43" s="36"/>
      <c r="M43" s="36"/>
      <c r="N43" s="36"/>
      <c r="O43" s="36"/>
      <c r="P43" s="36"/>
      <c r="Q43" s="36"/>
      <c r="R43" s="36"/>
      <c r="S43" s="36"/>
    </row>
    <row r="44" spans="1:19" x14ac:dyDescent="0.25">
      <c r="B44" s="41"/>
      <c r="C44" s="41"/>
      <c r="D44" s="41"/>
      <c r="E44" s="41"/>
      <c r="F44" s="41"/>
      <c r="G44" s="36"/>
      <c r="H44" s="36"/>
      <c r="I44" s="36"/>
      <c r="J44" s="36"/>
      <c r="K44" s="36"/>
      <c r="L44" s="36"/>
      <c r="M44" s="36"/>
      <c r="N44" s="36"/>
      <c r="O44" s="36"/>
      <c r="P44" s="36"/>
      <c r="Q44" s="36"/>
      <c r="R44" s="36"/>
      <c r="S44" s="36"/>
    </row>
    <row r="45" spans="1:19" x14ac:dyDescent="0.25">
      <c r="B45" s="41"/>
      <c r="C45" s="41"/>
      <c r="D45" s="41"/>
      <c r="E45" s="41"/>
      <c r="F45" s="41"/>
      <c r="G45" s="36"/>
      <c r="H45" s="36"/>
      <c r="I45" s="36"/>
      <c r="J45" s="36"/>
      <c r="K45" s="36"/>
      <c r="L45" s="36"/>
      <c r="M45" s="36"/>
      <c r="N45" s="36"/>
      <c r="O45" s="36"/>
      <c r="P45" s="36"/>
      <c r="Q45" s="36"/>
      <c r="R45" s="36"/>
      <c r="S45" s="36"/>
    </row>
    <row r="46" spans="1:19" x14ac:dyDescent="0.25">
      <c r="B46" s="41"/>
      <c r="C46" s="41"/>
      <c r="D46" s="41"/>
      <c r="E46" s="41"/>
      <c r="F46" s="41"/>
      <c r="G46" s="36"/>
      <c r="H46" s="36"/>
      <c r="I46" s="36"/>
      <c r="J46" s="36"/>
      <c r="K46" s="36"/>
      <c r="L46" s="36"/>
      <c r="M46" s="36"/>
      <c r="N46" s="36"/>
      <c r="O46" s="36"/>
      <c r="P46" s="36"/>
      <c r="Q46" s="36"/>
      <c r="R46" s="36"/>
      <c r="S46" s="36"/>
    </row>
    <row r="47" spans="1:19" x14ac:dyDescent="0.25">
      <c r="B47" s="41"/>
      <c r="C47" s="41"/>
      <c r="D47" s="41"/>
      <c r="E47" s="41"/>
      <c r="F47" s="41"/>
      <c r="G47" s="36"/>
      <c r="H47" s="36"/>
      <c r="I47" s="36"/>
      <c r="J47" s="36"/>
      <c r="K47" s="36"/>
      <c r="L47" s="36"/>
      <c r="M47" s="36"/>
      <c r="N47" s="36"/>
      <c r="O47" s="36"/>
      <c r="P47" s="36"/>
      <c r="Q47" s="36"/>
      <c r="R47" s="36"/>
      <c r="S47" s="36"/>
    </row>
    <row r="48" spans="1:19" x14ac:dyDescent="0.25">
      <c r="B48" s="41"/>
      <c r="C48" s="41"/>
      <c r="D48" s="41"/>
      <c r="E48" s="41"/>
      <c r="F48" s="41"/>
      <c r="G48" s="36"/>
      <c r="H48" s="36"/>
      <c r="I48" s="36"/>
      <c r="J48" s="36"/>
      <c r="K48" s="36"/>
      <c r="L48" s="36"/>
      <c r="M48" s="36"/>
      <c r="N48" s="36"/>
      <c r="O48" s="36"/>
      <c r="P48" s="36"/>
      <c r="Q48" s="36"/>
      <c r="R48" s="36"/>
      <c r="S48" s="36"/>
    </row>
    <row r="49" spans="2:19" x14ac:dyDescent="0.25">
      <c r="B49" s="41"/>
      <c r="C49" s="41"/>
      <c r="D49" s="41"/>
      <c r="E49" s="41"/>
      <c r="F49" s="41"/>
      <c r="G49" s="36"/>
      <c r="H49" s="36"/>
      <c r="I49" s="36"/>
      <c r="J49" s="36"/>
      <c r="K49" s="36"/>
      <c r="L49" s="36"/>
      <c r="M49" s="36"/>
      <c r="N49" s="36"/>
      <c r="O49" s="36"/>
      <c r="P49" s="36"/>
      <c r="Q49" s="36"/>
      <c r="R49" s="36"/>
      <c r="S49" s="36"/>
    </row>
    <row r="50" spans="2:19" x14ac:dyDescent="0.25">
      <c r="B50" s="41"/>
      <c r="C50" s="41"/>
      <c r="D50" s="41"/>
      <c r="E50" s="41"/>
      <c r="F50" s="41"/>
      <c r="G50" s="36"/>
      <c r="H50" s="36"/>
      <c r="I50" s="36"/>
      <c r="J50" s="36"/>
      <c r="K50" s="36"/>
      <c r="L50" s="36"/>
      <c r="M50" s="36"/>
      <c r="N50" s="36"/>
      <c r="O50" s="36"/>
      <c r="P50" s="36"/>
      <c r="Q50" s="36"/>
      <c r="R50" s="36"/>
      <c r="S50" s="36"/>
    </row>
    <row r="51" spans="2:19" x14ac:dyDescent="0.25">
      <c r="B51" s="41"/>
      <c r="C51" s="41"/>
      <c r="D51" s="41"/>
      <c r="E51" s="41"/>
      <c r="F51" s="41"/>
      <c r="G51" s="36"/>
      <c r="H51" s="36"/>
      <c r="I51" s="36"/>
      <c r="J51" s="36"/>
      <c r="K51" s="36"/>
      <c r="L51" s="36"/>
      <c r="M51" s="36"/>
      <c r="N51" s="36"/>
      <c r="O51" s="36"/>
      <c r="P51" s="36"/>
      <c r="Q51" s="36"/>
      <c r="R51" s="36"/>
      <c r="S51" s="36"/>
    </row>
    <row r="52" spans="2:19" x14ac:dyDescent="0.25">
      <c r="B52" s="41"/>
      <c r="C52" s="41"/>
      <c r="D52" s="41"/>
      <c r="E52" s="41"/>
      <c r="F52" s="41"/>
      <c r="G52" s="36"/>
      <c r="H52" s="36"/>
      <c r="I52" s="36"/>
      <c r="J52" s="36"/>
      <c r="K52" s="36"/>
      <c r="L52" s="36"/>
      <c r="M52" s="36"/>
      <c r="N52" s="36"/>
      <c r="O52" s="36"/>
      <c r="P52" s="36"/>
      <c r="Q52" s="36"/>
      <c r="R52" s="36"/>
      <c r="S52" s="36"/>
    </row>
    <row r="53" spans="2:19" x14ac:dyDescent="0.25">
      <c r="B53" s="41"/>
      <c r="C53" s="41"/>
      <c r="D53" s="41"/>
      <c r="E53" s="41"/>
      <c r="F53" s="41"/>
      <c r="G53" s="36"/>
      <c r="H53" s="36"/>
      <c r="I53" s="36"/>
      <c r="J53" s="36"/>
      <c r="K53" s="36"/>
      <c r="L53" s="36"/>
      <c r="M53" s="36"/>
      <c r="N53" s="36"/>
      <c r="O53" s="36"/>
      <c r="P53" s="36"/>
      <c r="Q53" s="36"/>
      <c r="R53" s="36"/>
      <c r="S53" s="36"/>
    </row>
    <row r="54" spans="2:19" x14ac:dyDescent="0.25">
      <c r="B54" s="41"/>
      <c r="C54" s="41"/>
      <c r="D54" s="41"/>
      <c r="E54" s="41"/>
      <c r="F54" s="41"/>
      <c r="G54" s="36"/>
      <c r="H54" s="36"/>
      <c r="I54" s="36"/>
      <c r="J54" s="36"/>
      <c r="K54" s="36"/>
      <c r="L54" s="36"/>
      <c r="M54" s="36"/>
      <c r="N54" s="36"/>
      <c r="O54" s="36"/>
      <c r="P54" s="36"/>
      <c r="Q54" s="36"/>
      <c r="R54" s="36"/>
      <c r="S54" s="36"/>
    </row>
    <row r="55" spans="2:19" x14ac:dyDescent="0.25">
      <c r="B55" s="41"/>
      <c r="C55" s="41"/>
      <c r="D55" s="41"/>
      <c r="E55" s="41"/>
      <c r="F55" s="41"/>
      <c r="G55" s="36"/>
      <c r="H55" s="36"/>
      <c r="I55" s="36"/>
      <c r="J55" s="36"/>
      <c r="K55" s="36"/>
      <c r="L55" s="36"/>
      <c r="M55" s="36"/>
      <c r="N55" s="36"/>
      <c r="O55" s="36"/>
      <c r="P55" s="36"/>
      <c r="Q55" s="36"/>
      <c r="R55" s="36"/>
      <c r="S55" s="36"/>
    </row>
    <row r="56" spans="2:19" x14ac:dyDescent="0.25">
      <c r="B56" s="41"/>
      <c r="C56" s="41"/>
      <c r="D56" s="41"/>
      <c r="E56" s="41"/>
      <c r="F56" s="41"/>
      <c r="G56" s="36"/>
      <c r="H56" s="36"/>
      <c r="I56" s="36"/>
      <c r="J56" s="36"/>
      <c r="K56" s="36"/>
      <c r="L56" s="36"/>
      <c r="M56" s="36"/>
      <c r="N56" s="36"/>
      <c r="O56" s="36"/>
      <c r="P56" s="36"/>
      <c r="Q56" s="36"/>
      <c r="R56" s="36"/>
      <c r="S56" s="36"/>
    </row>
    <row r="57" spans="2:19" x14ac:dyDescent="0.25">
      <c r="B57" s="41"/>
      <c r="C57" s="41"/>
      <c r="D57" s="41"/>
      <c r="E57" s="41"/>
      <c r="F57" s="41"/>
      <c r="G57" s="36"/>
      <c r="H57" s="36"/>
      <c r="I57" s="36"/>
      <c r="J57" s="36"/>
      <c r="K57" s="36"/>
      <c r="L57" s="36"/>
      <c r="M57" s="36"/>
      <c r="N57" s="36"/>
      <c r="O57" s="36"/>
      <c r="P57" s="36"/>
      <c r="Q57" s="36"/>
      <c r="R57" s="36"/>
      <c r="S57" s="36"/>
    </row>
    <row r="58" spans="2:19" x14ac:dyDescent="0.25">
      <c r="B58" s="41"/>
      <c r="C58" s="41"/>
      <c r="D58" s="41"/>
      <c r="E58" s="41"/>
      <c r="F58" s="41"/>
      <c r="G58" s="36"/>
      <c r="H58" s="36"/>
      <c r="I58" s="36"/>
      <c r="J58" s="36"/>
      <c r="K58" s="36"/>
      <c r="L58" s="36"/>
      <c r="M58" s="36"/>
      <c r="N58" s="36"/>
      <c r="O58" s="36"/>
      <c r="P58" s="36"/>
      <c r="Q58" s="36"/>
      <c r="R58" s="36"/>
      <c r="S58" s="36"/>
    </row>
    <row r="59" spans="2:19" x14ac:dyDescent="0.25">
      <c r="B59" s="41"/>
      <c r="C59" s="41"/>
      <c r="D59" s="41"/>
      <c r="E59" s="41"/>
      <c r="F59" s="41"/>
      <c r="G59" s="36"/>
      <c r="H59" s="36"/>
      <c r="I59" s="36"/>
      <c r="J59" s="36"/>
      <c r="K59" s="36"/>
      <c r="L59" s="36"/>
      <c r="M59" s="36"/>
      <c r="N59" s="36"/>
      <c r="O59" s="36"/>
      <c r="P59" s="36"/>
      <c r="Q59" s="36"/>
      <c r="R59" s="36"/>
      <c r="S59" s="36"/>
    </row>
    <row r="60" spans="2:19" x14ac:dyDescent="0.25">
      <c r="B60" s="41"/>
      <c r="C60" s="41"/>
      <c r="D60" s="41"/>
      <c r="E60" s="41"/>
      <c r="F60" s="41"/>
      <c r="G60" s="36"/>
      <c r="H60" s="36"/>
      <c r="I60" s="36"/>
      <c r="J60" s="36"/>
      <c r="K60" s="36"/>
      <c r="L60" s="36"/>
      <c r="M60" s="36"/>
      <c r="N60" s="36"/>
      <c r="O60" s="36"/>
      <c r="P60" s="36"/>
      <c r="Q60" s="36"/>
      <c r="R60" s="36"/>
      <c r="S60" s="36"/>
    </row>
    <row r="61" spans="2:19" x14ac:dyDescent="0.25">
      <c r="B61" s="41"/>
      <c r="C61" s="41"/>
      <c r="D61" s="41"/>
      <c r="E61" s="41"/>
      <c r="F61" s="41"/>
      <c r="G61" s="36"/>
      <c r="H61" s="36"/>
      <c r="I61" s="36"/>
      <c r="J61" s="36"/>
      <c r="K61" s="36"/>
      <c r="L61" s="36"/>
      <c r="M61" s="36"/>
      <c r="N61" s="36"/>
      <c r="O61" s="36"/>
      <c r="P61" s="36"/>
      <c r="Q61" s="36"/>
      <c r="R61" s="36"/>
      <c r="S61" s="36"/>
    </row>
    <row r="62" spans="2:19" x14ac:dyDescent="0.25">
      <c r="B62" s="41"/>
      <c r="C62" s="41"/>
      <c r="D62" s="41"/>
      <c r="E62" s="41"/>
      <c r="F62" s="41"/>
      <c r="G62" s="36"/>
      <c r="H62" s="36"/>
      <c r="I62" s="36"/>
      <c r="J62" s="36"/>
      <c r="K62" s="36"/>
      <c r="L62" s="36"/>
      <c r="M62" s="36"/>
      <c r="N62" s="36"/>
      <c r="O62" s="36"/>
      <c r="P62" s="36"/>
      <c r="Q62" s="36"/>
      <c r="R62" s="36"/>
      <c r="S62" s="36"/>
    </row>
    <row r="63" spans="2:19" x14ac:dyDescent="0.25">
      <c r="B63" s="41"/>
      <c r="C63" s="41"/>
      <c r="D63" s="41"/>
      <c r="E63" s="41"/>
      <c r="F63" s="41"/>
      <c r="G63" s="15"/>
      <c r="H63" s="15"/>
      <c r="I63" s="15"/>
      <c r="J63" s="15"/>
      <c r="K63" s="15"/>
      <c r="L63" s="15"/>
      <c r="M63" s="15"/>
      <c r="N63" s="15"/>
      <c r="O63" s="15"/>
      <c r="P63" s="15"/>
      <c r="Q63" s="15"/>
      <c r="R63" s="15"/>
      <c r="S63" s="15"/>
    </row>
    <row r="64" spans="2:19" x14ac:dyDescent="0.25">
      <c r="B64" s="41"/>
      <c r="C64" s="41"/>
      <c r="D64" s="41"/>
      <c r="E64" s="41"/>
      <c r="F64" s="41"/>
      <c r="G64" s="15"/>
      <c r="H64" s="15"/>
      <c r="I64" s="15"/>
      <c r="J64" s="15"/>
      <c r="K64" s="15"/>
      <c r="L64" s="15"/>
      <c r="M64" s="15"/>
      <c r="N64" s="15"/>
      <c r="O64" s="15"/>
      <c r="P64" s="15"/>
      <c r="Q64" s="15"/>
      <c r="R64" s="15"/>
      <c r="S64" s="15"/>
    </row>
    <row r="65" spans="2:19" x14ac:dyDescent="0.25">
      <c r="B65" s="41"/>
      <c r="C65" s="41"/>
      <c r="D65" s="41"/>
      <c r="E65" s="41"/>
      <c r="F65" s="41"/>
      <c r="G65" s="15"/>
      <c r="H65" s="15"/>
      <c r="I65" s="15"/>
      <c r="J65" s="15"/>
      <c r="K65" s="15"/>
      <c r="L65" s="15"/>
      <c r="M65" s="15"/>
      <c r="N65" s="15"/>
      <c r="O65" s="15"/>
      <c r="P65" s="15"/>
      <c r="Q65" s="15"/>
      <c r="R65" s="15"/>
      <c r="S65" s="15"/>
    </row>
    <row r="66" spans="2:19" x14ac:dyDescent="0.25">
      <c r="B66" s="41"/>
      <c r="C66" s="41"/>
      <c r="D66" s="41"/>
      <c r="E66" s="41"/>
      <c r="F66" s="41"/>
      <c r="G66" s="15"/>
      <c r="H66" s="15"/>
      <c r="I66" s="15"/>
      <c r="J66" s="15"/>
      <c r="K66" s="15"/>
      <c r="L66" s="15"/>
      <c r="M66" s="15"/>
      <c r="N66" s="15"/>
      <c r="O66" s="15"/>
      <c r="P66" s="15"/>
      <c r="Q66" s="15"/>
      <c r="R66" s="15"/>
      <c r="S66" s="15"/>
    </row>
    <row r="67" spans="2:19" x14ac:dyDescent="0.25">
      <c r="B67" s="41"/>
      <c r="C67" s="41"/>
      <c r="D67" s="41"/>
      <c r="E67" s="41"/>
      <c r="F67" s="41"/>
      <c r="G67" s="15"/>
      <c r="H67" s="15"/>
      <c r="I67" s="15"/>
      <c r="J67" s="15"/>
      <c r="K67" s="15"/>
      <c r="L67" s="15"/>
      <c r="M67" s="15"/>
      <c r="N67" s="15"/>
      <c r="O67" s="15"/>
      <c r="P67" s="15"/>
      <c r="Q67" s="15"/>
      <c r="R67" s="15"/>
      <c r="S67" s="15"/>
    </row>
    <row r="68" spans="2:19" x14ac:dyDescent="0.25">
      <c r="B68" s="41"/>
      <c r="C68" s="41"/>
      <c r="D68" s="41"/>
      <c r="E68" s="41"/>
      <c r="F68" s="41"/>
      <c r="G68" s="15"/>
      <c r="H68" s="15"/>
      <c r="I68" s="15"/>
      <c r="J68" s="15"/>
      <c r="K68" s="15"/>
      <c r="L68" s="15"/>
      <c r="M68" s="15"/>
      <c r="N68" s="15"/>
      <c r="O68" s="15"/>
      <c r="P68" s="15"/>
      <c r="Q68" s="15"/>
      <c r="R68" s="15"/>
      <c r="S68" s="15"/>
    </row>
    <row r="69" spans="2:19" x14ac:dyDescent="0.25">
      <c r="B69" s="41"/>
      <c r="C69" s="41"/>
      <c r="D69" s="41"/>
      <c r="E69" s="41"/>
      <c r="F69" s="41"/>
      <c r="G69" s="15"/>
      <c r="H69" s="15"/>
      <c r="I69" s="15"/>
      <c r="J69" s="15"/>
      <c r="K69" s="15"/>
      <c r="L69" s="15"/>
      <c r="M69" s="15"/>
      <c r="N69" s="15"/>
      <c r="O69" s="15"/>
      <c r="P69" s="15"/>
      <c r="Q69" s="15"/>
      <c r="R69" s="15"/>
      <c r="S69" s="15"/>
    </row>
    <row r="70" spans="2:19" x14ac:dyDescent="0.25">
      <c r="B70" s="41"/>
      <c r="C70" s="41"/>
      <c r="D70" s="41"/>
      <c r="E70" s="41"/>
      <c r="F70" s="41"/>
      <c r="G70" s="15"/>
      <c r="H70" s="15"/>
      <c r="I70" s="15"/>
      <c r="J70" s="15"/>
      <c r="K70" s="15"/>
      <c r="L70" s="15"/>
      <c r="M70" s="15"/>
      <c r="N70" s="15"/>
      <c r="O70" s="15"/>
      <c r="P70" s="15"/>
      <c r="Q70" s="15"/>
      <c r="R70" s="15"/>
      <c r="S70" s="15"/>
    </row>
    <row r="71" spans="2:19" x14ac:dyDescent="0.25">
      <c r="B71" s="41"/>
      <c r="C71" s="41"/>
      <c r="D71" s="41"/>
      <c r="E71" s="41"/>
      <c r="F71" s="41"/>
      <c r="G71" s="15"/>
      <c r="H71" s="15"/>
      <c r="I71" s="15"/>
      <c r="J71" s="15"/>
      <c r="K71" s="15"/>
      <c r="L71" s="15"/>
      <c r="M71" s="15"/>
      <c r="N71" s="15"/>
      <c r="O71" s="15"/>
      <c r="P71" s="15"/>
      <c r="Q71" s="15"/>
      <c r="R71" s="15"/>
      <c r="S71" s="15"/>
    </row>
    <row r="72" spans="2:19" x14ac:dyDescent="0.25">
      <c r="B72" s="41"/>
      <c r="C72" s="41"/>
      <c r="D72" s="41"/>
      <c r="E72" s="41"/>
      <c r="F72" s="41"/>
      <c r="G72" s="15"/>
      <c r="H72" s="15"/>
      <c r="I72" s="15"/>
      <c r="J72" s="15"/>
      <c r="K72" s="15"/>
      <c r="L72" s="15"/>
      <c r="M72" s="15"/>
      <c r="N72" s="15"/>
      <c r="O72" s="15"/>
      <c r="P72" s="15"/>
      <c r="Q72" s="15"/>
      <c r="R72" s="15"/>
      <c r="S72" s="15"/>
    </row>
    <row r="73" spans="2:19" x14ac:dyDescent="0.25">
      <c r="B73" s="41"/>
      <c r="C73" s="41"/>
      <c r="D73" s="41"/>
      <c r="E73" s="41"/>
      <c r="F73" s="41"/>
      <c r="G73" s="15"/>
      <c r="H73" s="15"/>
      <c r="I73" s="15"/>
      <c r="J73" s="15"/>
      <c r="K73" s="15"/>
      <c r="L73" s="15"/>
      <c r="M73" s="15"/>
      <c r="N73" s="15"/>
      <c r="O73" s="15"/>
      <c r="P73" s="15"/>
      <c r="Q73" s="15"/>
      <c r="R73" s="15"/>
      <c r="S73" s="15"/>
    </row>
    <row r="74" spans="2:19" x14ac:dyDescent="0.25">
      <c r="B74" s="41"/>
      <c r="C74" s="41"/>
      <c r="D74" s="41"/>
      <c r="E74" s="41"/>
      <c r="F74" s="41"/>
      <c r="G74" s="15"/>
      <c r="H74" s="15"/>
      <c r="I74" s="15"/>
      <c r="J74" s="15"/>
      <c r="K74" s="15"/>
      <c r="L74" s="15"/>
      <c r="M74" s="15"/>
      <c r="N74" s="15"/>
      <c r="O74" s="15"/>
      <c r="P74" s="15"/>
      <c r="Q74" s="15"/>
      <c r="R74" s="15"/>
      <c r="S74" s="15"/>
    </row>
    <row r="75" spans="2:19" x14ac:dyDescent="0.25">
      <c r="B75" s="41"/>
      <c r="C75" s="41"/>
      <c r="D75" s="41"/>
      <c r="E75" s="41"/>
      <c r="F75" s="41"/>
      <c r="G75" s="15"/>
      <c r="H75" s="15"/>
      <c r="I75" s="15"/>
      <c r="J75" s="15"/>
      <c r="K75" s="15"/>
      <c r="L75" s="15"/>
      <c r="M75" s="15"/>
      <c r="N75" s="15"/>
      <c r="O75" s="15"/>
      <c r="P75" s="15"/>
      <c r="Q75" s="15"/>
      <c r="R75" s="15"/>
      <c r="S75" s="15"/>
    </row>
    <row r="76" spans="2:19" x14ac:dyDescent="0.25">
      <c r="B76" s="41"/>
      <c r="C76" s="41"/>
      <c r="D76" s="41"/>
      <c r="E76" s="41"/>
      <c r="F76" s="41"/>
      <c r="G76" s="15"/>
      <c r="H76" s="15"/>
      <c r="I76" s="15"/>
      <c r="J76" s="15"/>
      <c r="K76" s="15"/>
      <c r="L76" s="15"/>
      <c r="M76" s="15"/>
      <c r="N76" s="15"/>
      <c r="O76" s="15"/>
      <c r="P76" s="15"/>
      <c r="Q76" s="15"/>
      <c r="R76" s="15"/>
      <c r="S76" s="15"/>
    </row>
    <row r="77" spans="2:19" x14ac:dyDescent="0.25">
      <c r="B77" s="41"/>
      <c r="C77" s="41"/>
      <c r="D77" s="41"/>
      <c r="E77" s="41"/>
      <c r="F77" s="41"/>
      <c r="G77" s="15"/>
      <c r="H77" s="15"/>
      <c r="I77" s="15"/>
      <c r="J77" s="15"/>
      <c r="K77" s="15"/>
      <c r="L77" s="15"/>
      <c r="M77" s="15"/>
      <c r="N77" s="15"/>
      <c r="O77" s="15"/>
      <c r="P77" s="15"/>
      <c r="Q77" s="15"/>
      <c r="R77" s="15"/>
      <c r="S77" s="15"/>
    </row>
    <row r="78" spans="2:19" x14ac:dyDescent="0.25">
      <c r="B78" s="41"/>
      <c r="C78" s="41"/>
      <c r="D78" s="41"/>
      <c r="E78" s="41"/>
      <c r="F78" s="41"/>
      <c r="G78" s="15"/>
      <c r="H78" s="15"/>
      <c r="I78" s="15"/>
      <c r="J78" s="15"/>
      <c r="K78" s="15"/>
      <c r="L78" s="15"/>
      <c r="M78" s="15"/>
      <c r="N78" s="15"/>
      <c r="O78" s="15"/>
      <c r="P78" s="15"/>
      <c r="Q78" s="15"/>
      <c r="R78" s="15"/>
      <c r="S78" s="15"/>
    </row>
    <row r="79" spans="2:19" x14ac:dyDescent="0.25">
      <c r="B79" s="41"/>
      <c r="C79" s="41"/>
      <c r="D79" s="41"/>
      <c r="E79" s="41"/>
      <c r="F79" s="41"/>
      <c r="G79" s="15"/>
      <c r="H79" s="15"/>
      <c r="I79" s="15"/>
      <c r="J79" s="15"/>
      <c r="K79" s="15"/>
      <c r="L79" s="15"/>
      <c r="M79" s="15"/>
      <c r="N79" s="15"/>
      <c r="O79" s="15"/>
      <c r="P79" s="15"/>
      <c r="Q79" s="15"/>
      <c r="R79" s="15"/>
      <c r="S79" s="15"/>
    </row>
    <row r="80" spans="2:19" x14ac:dyDescent="0.25">
      <c r="B80" s="41"/>
      <c r="C80" s="41"/>
      <c r="D80" s="41"/>
      <c r="E80" s="41"/>
      <c r="F80" s="41"/>
      <c r="G80" s="15"/>
      <c r="H80" s="15"/>
      <c r="I80" s="15"/>
      <c r="J80" s="15"/>
      <c r="K80" s="15"/>
      <c r="L80" s="15"/>
      <c r="M80" s="15"/>
      <c r="N80" s="15"/>
      <c r="O80" s="15"/>
      <c r="P80" s="15"/>
      <c r="Q80" s="15"/>
      <c r="R80" s="15"/>
      <c r="S80" s="15"/>
    </row>
    <row r="81" spans="2:19" x14ac:dyDescent="0.25">
      <c r="B81" s="41"/>
      <c r="C81" s="41"/>
      <c r="D81" s="41"/>
      <c r="E81" s="41"/>
      <c r="F81" s="41"/>
      <c r="G81" s="15"/>
      <c r="H81" s="15"/>
      <c r="I81" s="15"/>
      <c r="J81" s="15"/>
      <c r="K81" s="15"/>
      <c r="L81" s="15"/>
      <c r="M81" s="15"/>
      <c r="N81" s="15"/>
      <c r="O81" s="15"/>
      <c r="P81" s="15"/>
      <c r="Q81" s="15"/>
      <c r="R81" s="15"/>
      <c r="S81" s="15"/>
    </row>
    <row r="82" spans="2:19" x14ac:dyDescent="0.25">
      <c r="B82" s="41"/>
      <c r="C82" s="41"/>
      <c r="D82" s="41"/>
      <c r="E82" s="41"/>
      <c r="F82" s="41"/>
      <c r="G82" s="15"/>
      <c r="H82" s="15"/>
      <c r="I82" s="15"/>
      <c r="J82" s="15"/>
      <c r="K82" s="15"/>
      <c r="L82" s="15"/>
      <c r="M82" s="15"/>
      <c r="N82" s="15"/>
      <c r="O82" s="15"/>
      <c r="P82" s="15"/>
      <c r="Q82" s="15"/>
      <c r="R82" s="15"/>
      <c r="S82" s="15"/>
    </row>
    <row r="83" spans="2:19" x14ac:dyDescent="0.25">
      <c r="B83" s="41"/>
      <c r="C83" s="41"/>
      <c r="D83" s="41"/>
      <c r="E83" s="41"/>
      <c r="F83" s="41"/>
      <c r="G83" s="15"/>
      <c r="H83" s="15"/>
      <c r="I83" s="15"/>
      <c r="J83" s="15"/>
      <c r="K83" s="15"/>
      <c r="L83" s="15"/>
      <c r="M83" s="15"/>
      <c r="N83" s="15"/>
      <c r="O83" s="15"/>
      <c r="P83" s="15"/>
      <c r="Q83" s="15"/>
      <c r="R83" s="15"/>
      <c r="S83" s="15"/>
    </row>
    <row r="84" spans="2:19" x14ac:dyDescent="0.25">
      <c r="B84" s="41"/>
      <c r="C84" s="41"/>
      <c r="D84" s="41"/>
      <c r="E84" s="41"/>
      <c r="F84" s="41"/>
      <c r="G84" s="15"/>
      <c r="H84" s="15"/>
      <c r="I84" s="15"/>
      <c r="J84" s="15"/>
      <c r="K84" s="15"/>
      <c r="L84" s="15"/>
      <c r="M84" s="15"/>
      <c r="N84" s="15"/>
      <c r="O84" s="15"/>
      <c r="P84" s="15"/>
      <c r="Q84" s="15"/>
      <c r="R84" s="15"/>
      <c r="S84" s="15"/>
    </row>
    <row r="85" spans="2:19" x14ac:dyDescent="0.25">
      <c r="B85" s="41"/>
      <c r="C85" s="41"/>
      <c r="D85" s="41"/>
      <c r="E85" s="41"/>
      <c r="F85" s="41"/>
      <c r="G85" s="15"/>
      <c r="H85" s="15"/>
      <c r="I85" s="15"/>
      <c r="J85" s="15"/>
      <c r="K85" s="15"/>
      <c r="L85" s="15"/>
      <c r="M85" s="15"/>
      <c r="N85" s="15"/>
      <c r="O85" s="15"/>
      <c r="P85" s="15"/>
      <c r="Q85" s="15"/>
      <c r="R85" s="15"/>
      <c r="S85" s="15"/>
    </row>
    <row r="86" spans="2:19" x14ac:dyDescent="0.25">
      <c r="B86" s="41"/>
      <c r="C86" s="41"/>
      <c r="D86" s="41"/>
      <c r="E86" s="41"/>
      <c r="F86" s="41"/>
      <c r="G86" s="15"/>
      <c r="H86" s="15"/>
      <c r="I86" s="15"/>
      <c r="J86" s="15"/>
      <c r="K86" s="15"/>
      <c r="L86" s="15"/>
      <c r="M86" s="15"/>
      <c r="N86" s="15"/>
      <c r="O86" s="15"/>
      <c r="P86" s="15"/>
      <c r="Q86" s="15"/>
      <c r="R86" s="15"/>
      <c r="S86" s="15"/>
    </row>
    <row r="87" spans="2:19" x14ac:dyDescent="0.25">
      <c r="B87" s="41"/>
      <c r="C87" s="41"/>
      <c r="D87" s="41"/>
      <c r="E87" s="41"/>
      <c r="F87" s="41"/>
      <c r="G87" s="15"/>
      <c r="H87" s="15"/>
      <c r="I87" s="15"/>
      <c r="J87" s="15"/>
      <c r="K87" s="15"/>
      <c r="L87" s="15"/>
      <c r="M87" s="15"/>
      <c r="N87" s="15"/>
      <c r="O87" s="15"/>
      <c r="P87" s="15"/>
      <c r="Q87" s="15"/>
      <c r="R87" s="15"/>
      <c r="S87" s="15"/>
    </row>
    <row r="88" spans="2:19" x14ac:dyDescent="0.25">
      <c r="B88" s="41"/>
      <c r="C88" s="41"/>
      <c r="D88" s="41"/>
      <c r="E88" s="41"/>
      <c r="F88" s="41"/>
      <c r="G88" s="15"/>
      <c r="H88" s="15"/>
      <c r="I88" s="15"/>
      <c r="J88" s="15"/>
      <c r="K88" s="15"/>
      <c r="L88" s="15"/>
      <c r="M88" s="15"/>
      <c r="N88" s="15"/>
      <c r="O88" s="15"/>
      <c r="P88" s="15"/>
      <c r="Q88" s="15"/>
      <c r="R88" s="15"/>
      <c r="S88" s="15"/>
    </row>
    <row r="89" spans="2:19" x14ac:dyDescent="0.25">
      <c r="B89" s="41"/>
      <c r="C89" s="41"/>
      <c r="D89" s="41"/>
      <c r="E89" s="41"/>
      <c r="F89" s="41"/>
      <c r="G89" s="15"/>
      <c r="H89" s="15"/>
      <c r="I89" s="15"/>
      <c r="J89" s="15"/>
      <c r="K89" s="15"/>
      <c r="L89" s="15"/>
      <c r="M89" s="15"/>
      <c r="N89" s="15"/>
      <c r="O89" s="15"/>
      <c r="P89" s="15"/>
      <c r="Q89" s="15"/>
      <c r="R89" s="15"/>
      <c r="S89" s="15"/>
    </row>
    <row r="90" spans="2:19" x14ac:dyDescent="0.25">
      <c r="B90" s="41"/>
      <c r="C90" s="41"/>
      <c r="D90" s="41"/>
      <c r="E90" s="41"/>
      <c r="F90" s="41"/>
      <c r="G90" s="15"/>
      <c r="H90" s="15"/>
      <c r="I90" s="15"/>
      <c r="J90" s="15"/>
      <c r="K90" s="15"/>
      <c r="L90" s="15"/>
      <c r="M90" s="15"/>
      <c r="N90" s="15"/>
      <c r="O90" s="15"/>
      <c r="P90" s="15"/>
      <c r="Q90" s="15"/>
      <c r="R90" s="15"/>
      <c r="S90" s="15"/>
    </row>
    <row r="91" spans="2:19" x14ac:dyDescent="0.25">
      <c r="B91" s="41"/>
      <c r="C91" s="41"/>
      <c r="D91" s="41"/>
      <c r="E91" s="41"/>
      <c r="F91" s="41"/>
      <c r="G91" s="15"/>
      <c r="H91" s="15"/>
      <c r="I91" s="15"/>
      <c r="J91" s="15"/>
      <c r="K91" s="15"/>
      <c r="L91" s="15"/>
      <c r="M91" s="15"/>
      <c r="N91" s="15"/>
      <c r="O91" s="15"/>
      <c r="P91" s="15"/>
      <c r="Q91" s="15"/>
      <c r="R91" s="15"/>
      <c r="S91" s="15"/>
    </row>
    <row r="92" spans="2:19" x14ac:dyDescent="0.25">
      <c r="B92" s="41"/>
      <c r="C92" s="41"/>
      <c r="D92" s="41"/>
      <c r="E92" s="41"/>
      <c r="F92" s="41"/>
      <c r="G92" s="15"/>
      <c r="H92" s="15"/>
      <c r="I92" s="15"/>
      <c r="J92" s="15"/>
      <c r="K92" s="15"/>
      <c r="L92" s="15"/>
      <c r="M92" s="15"/>
      <c r="N92" s="15"/>
      <c r="O92" s="15"/>
      <c r="P92" s="15"/>
      <c r="Q92" s="15"/>
      <c r="R92" s="15"/>
      <c r="S92" s="15"/>
    </row>
    <row r="93" spans="2:19" x14ac:dyDescent="0.25">
      <c r="B93" s="41"/>
      <c r="C93" s="41"/>
      <c r="D93" s="41"/>
      <c r="E93" s="41"/>
      <c r="F93" s="41"/>
      <c r="G93" s="15"/>
      <c r="H93" s="15"/>
      <c r="I93" s="15"/>
      <c r="J93" s="15"/>
      <c r="K93" s="15"/>
      <c r="L93" s="15"/>
      <c r="M93" s="15"/>
      <c r="N93" s="15"/>
      <c r="O93" s="15"/>
      <c r="P93" s="15"/>
      <c r="Q93" s="15"/>
      <c r="R93" s="15"/>
      <c r="S93" s="15"/>
    </row>
    <row r="94" spans="2:19" x14ac:dyDescent="0.25">
      <c r="B94" s="41"/>
      <c r="C94" s="41"/>
      <c r="D94" s="41"/>
      <c r="E94" s="41"/>
      <c r="F94" s="41"/>
      <c r="G94" s="15"/>
      <c r="H94" s="15"/>
      <c r="I94" s="15"/>
      <c r="J94" s="15"/>
      <c r="K94" s="15"/>
      <c r="L94" s="15"/>
      <c r="M94" s="15"/>
      <c r="N94" s="15"/>
      <c r="O94" s="15"/>
      <c r="P94" s="15"/>
      <c r="Q94" s="15"/>
      <c r="R94" s="15"/>
      <c r="S94" s="15"/>
    </row>
    <row r="95" spans="2:19" x14ac:dyDescent="0.25">
      <c r="B95" s="41"/>
      <c r="C95" s="41"/>
      <c r="D95" s="41"/>
      <c r="E95" s="41"/>
      <c r="F95" s="41"/>
      <c r="G95" s="15"/>
      <c r="H95" s="15"/>
      <c r="I95" s="15"/>
      <c r="J95" s="15"/>
      <c r="K95" s="15"/>
      <c r="L95" s="15"/>
      <c r="M95" s="15"/>
      <c r="N95" s="15"/>
      <c r="O95" s="15"/>
      <c r="P95" s="15"/>
      <c r="Q95" s="15"/>
      <c r="R95" s="15"/>
      <c r="S95" s="15"/>
    </row>
    <row r="96" spans="2:19" x14ac:dyDescent="0.25">
      <c r="B96" s="41"/>
      <c r="C96" s="41"/>
      <c r="D96" s="41"/>
      <c r="E96" s="41"/>
      <c r="F96" s="41"/>
      <c r="G96" s="15"/>
      <c r="H96" s="15"/>
      <c r="I96" s="15"/>
      <c r="J96" s="15"/>
      <c r="K96" s="15"/>
      <c r="L96" s="15"/>
      <c r="M96" s="15"/>
      <c r="N96" s="15"/>
      <c r="O96" s="15"/>
      <c r="P96" s="15"/>
      <c r="Q96" s="15"/>
      <c r="R96" s="15"/>
      <c r="S96" s="15"/>
    </row>
    <row r="97" spans="2:19" x14ac:dyDescent="0.25">
      <c r="B97" s="41"/>
      <c r="C97" s="41"/>
      <c r="D97" s="41"/>
      <c r="E97" s="41"/>
      <c r="F97" s="41"/>
      <c r="G97" s="15"/>
      <c r="H97" s="15"/>
      <c r="I97" s="15"/>
      <c r="J97" s="15"/>
      <c r="K97" s="15"/>
      <c r="L97" s="15"/>
      <c r="M97" s="15"/>
      <c r="N97" s="15"/>
      <c r="O97" s="15"/>
      <c r="P97" s="15"/>
      <c r="Q97" s="15"/>
      <c r="R97" s="15"/>
      <c r="S97" s="15"/>
    </row>
    <row r="98" spans="2:19" x14ac:dyDescent="0.25">
      <c r="B98" s="41"/>
      <c r="C98" s="41"/>
      <c r="D98" s="41"/>
      <c r="E98" s="41"/>
      <c r="F98" s="41"/>
      <c r="G98" s="15"/>
      <c r="H98" s="15"/>
      <c r="I98" s="15"/>
      <c r="J98" s="15"/>
      <c r="K98" s="15"/>
      <c r="L98" s="15"/>
      <c r="M98" s="15"/>
      <c r="N98" s="15"/>
      <c r="O98" s="15"/>
      <c r="P98" s="15"/>
      <c r="Q98" s="15"/>
      <c r="R98" s="15"/>
      <c r="S98" s="15"/>
    </row>
  </sheetData>
  <mergeCells count="5">
    <mergeCell ref="H4:J4"/>
    <mergeCell ref="K4:L4"/>
    <mergeCell ref="M4:S4"/>
    <mergeCell ref="G2:S2"/>
    <mergeCell ref="H3:S3"/>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2:U62"/>
  <sheetViews>
    <sheetView zoomScaleNormal="100" workbookViewId="0">
      <pane ySplit="6" topLeftCell="A34" activePane="bottomLeft" state="frozen"/>
      <selection pane="bottomLeft" activeCell="B29" sqref="B29"/>
    </sheetView>
  </sheetViews>
  <sheetFormatPr defaultColWidth="8.85546875" defaultRowHeight="15" x14ac:dyDescent="0.25"/>
  <cols>
    <col min="1" max="1" width="9.28515625" style="39" bestFit="1" customWidth="1"/>
    <col min="2" max="2" width="81.140625" style="72" customWidth="1"/>
    <col min="3" max="3" width="8.140625" style="39" bestFit="1" customWidth="1"/>
    <col min="4" max="4" width="18" style="39" customWidth="1"/>
    <col min="5" max="5" width="20.42578125" style="72" customWidth="1"/>
    <col min="6" max="6" width="29.7109375" style="72" bestFit="1" customWidth="1"/>
    <col min="7" max="7" width="5" style="72" bestFit="1" customWidth="1"/>
    <col min="8" max="8" width="6.85546875" style="72" bestFit="1" customWidth="1"/>
    <col min="9" max="9" width="8.140625" style="72" customWidth="1"/>
    <col min="10" max="10" width="4" style="72" bestFit="1" customWidth="1"/>
    <col min="11" max="11" width="5.85546875" style="72" customWidth="1"/>
    <col min="12" max="12" width="5" style="72" customWidth="1"/>
    <col min="13" max="13" width="4.28515625" style="72" customWidth="1"/>
    <col min="14" max="14" width="4.42578125" style="72" bestFit="1" customWidth="1"/>
    <col min="15" max="15" width="6.140625" style="72" bestFit="1" customWidth="1"/>
    <col min="16" max="16" width="4.42578125" style="72" bestFit="1" customWidth="1"/>
    <col min="17" max="17" width="5.140625" style="72" bestFit="1" customWidth="1"/>
    <col min="18" max="18" width="5" style="72" customWidth="1"/>
    <col min="19" max="19" width="5.7109375" style="72" customWidth="1"/>
    <col min="20" max="21" width="8.85546875" style="72" customWidth="1"/>
    <col min="22" max="16384" width="8.85546875" style="72"/>
  </cols>
  <sheetData>
    <row r="2" spans="1:19" x14ac:dyDescent="0.25">
      <c r="G2" s="105" t="str">
        <f>Sammanfattning!G20</f>
        <v>Högskolepoäng (hp)</v>
      </c>
      <c r="H2" s="104"/>
      <c r="I2" s="104"/>
      <c r="J2" s="104"/>
      <c r="K2" s="104"/>
      <c r="L2" s="104"/>
      <c r="M2" s="104"/>
      <c r="N2" s="104"/>
      <c r="O2" s="104"/>
      <c r="P2" s="104"/>
      <c r="Q2" s="104"/>
      <c r="R2" s="104"/>
      <c r="S2" s="100"/>
    </row>
    <row r="3" spans="1:19" x14ac:dyDescent="0.25">
      <c r="G3" s="16"/>
      <c r="H3" s="111" t="str">
        <f>Sammanfattning!H21</f>
        <v>Varav (hp)…</v>
      </c>
      <c r="I3" s="97"/>
      <c r="J3" s="97"/>
      <c r="K3" s="97"/>
      <c r="L3" s="97"/>
      <c r="M3" s="97"/>
      <c r="N3" s="97"/>
      <c r="O3" s="97"/>
      <c r="P3" s="97"/>
      <c r="Q3" s="97"/>
      <c r="R3" s="97"/>
      <c r="S3" s="98"/>
    </row>
    <row r="4" spans="1:19" x14ac:dyDescent="0.25">
      <c r="H4" s="102" t="str">
        <f>Sammanfattning!H22</f>
        <v>Baskurser (hp)</v>
      </c>
      <c r="I4" s="87"/>
      <c r="J4" s="95"/>
      <c r="K4" s="102" t="str">
        <f>Sammanfattning!K22</f>
        <v>Övriga kurser</v>
      </c>
      <c r="L4" s="95"/>
      <c r="M4" s="105" t="str">
        <f>Sammanfattning!M22</f>
        <v>Övriga krav</v>
      </c>
      <c r="N4" s="104"/>
      <c r="O4" s="104"/>
      <c r="P4" s="104"/>
      <c r="Q4" s="104"/>
      <c r="R4" s="104"/>
      <c r="S4" s="100"/>
    </row>
    <row r="5" spans="1:19" x14ac:dyDescent="0.25">
      <c r="A5" s="33" t="str">
        <f>Sammanfattning!A23</f>
        <v>1.</v>
      </c>
      <c r="B5" s="33" t="str">
        <f>Sammanfattning!B23</f>
        <v>2.</v>
      </c>
      <c r="C5" s="33" t="str">
        <f>Sammanfattning!C23</f>
        <v>3.</v>
      </c>
      <c r="D5" s="33" t="str">
        <f>Sammanfattning!D23</f>
        <v>4.</v>
      </c>
      <c r="E5" s="33" t="str">
        <f>Sammanfattning!E23</f>
        <v>5.</v>
      </c>
      <c r="F5" s="33" t="str">
        <f>Sammanfattning!F23</f>
        <v>6.</v>
      </c>
      <c r="G5" s="1" t="str">
        <f>Sammanfattning!G23</f>
        <v>7.</v>
      </c>
      <c r="H5" s="1" t="str">
        <f>Sammanfattning!H23</f>
        <v>8.</v>
      </c>
      <c r="I5" s="1" t="str">
        <f>Sammanfattning!I23</f>
        <v>9.</v>
      </c>
      <c r="J5" s="1" t="str">
        <f>Sammanfattning!J23</f>
        <v>10.</v>
      </c>
      <c r="K5" s="1" t="str">
        <f>Sammanfattning!K23</f>
        <v>11.</v>
      </c>
      <c r="L5" s="1" t="str">
        <f>Sammanfattning!L23</f>
        <v>12.</v>
      </c>
      <c r="M5" s="9" t="str">
        <f>Sammanfattning!M23</f>
        <v>13.</v>
      </c>
      <c r="N5" s="9" t="str">
        <f>Sammanfattning!N23</f>
        <v>14.1</v>
      </c>
      <c r="O5" s="9" t="str">
        <f>Sammanfattning!O23</f>
        <v>14.2</v>
      </c>
      <c r="P5" s="9" t="str">
        <f>Sammanfattning!P23</f>
        <v>15.</v>
      </c>
      <c r="Q5" s="9" t="str">
        <f>Sammanfattning!Q23</f>
        <v>16.</v>
      </c>
      <c r="R5" s="9" t="str">
        <f>Sammanfattning!R23</f>
        <v>17.</v>
      </c>
      <c r="S5" s="10" t="str">
        <f>Sammanfattning!S23</f>
        <v>18.</v>
      </c>
    </row>
    <row r="6" spans="1:19" x14ac:dyDescent="0.25">
      <c r="A6" s="12" t="str">
        <f>Sammanfattning!A24</f>
        <v>Checkbox</v>
      </c>
      <c r="B6" s="12" t="str">
        <f>Sammanfattning!B24</f>
        <v>Kursnamn</v>
      </c>
      <c r="C6" s="12" t="str">
        <f>Sammanfattning!C24</f>
        <v>Kurskod</v>
      </c>
      <c r="D6" s="12" t="str">
        <f>Sammanfattning!D24</f>
        <v>Datum (ååååmmdd)</v>
      </c>
      <c r="E6" s="12" t="str">
        <f>Sammanfattning!E24</f>
        <v>Studentens kommentar</v>
      </c>
      <c r="F6" s="12" t="str">
        <f>Sammanfattning!F24</f>
        <v>Programledningens kommentar</v>
      </c>
      <c r="G6" s="12" t="str">
        <f>Sammanfattning!G24</f>
        <v>Hp</v>
      </c>
      <c r="H6" s="12" t="str">
        <f>Sammanfattning!H24</f>
        <v>MaBer</v>
      </c>
      <c r="I6" s="12" t="str">
        <f>Sammanfattning!I24</f>
        <v>StatMät</v>
      </c>
      <c r="J6" s="12" t="str">
        <f>Sammanfattning!J24</f>
        <v>FyT</v>
      </c>
      <c r="K6" s="12" t="str">
        <f>Sammanfattning!K24</f>
        <v>Aing</v>
      </c>
      <c r="L6" s="12" t="str">
        <f>Sammanfattning!L24</f>
        <v>Prof</v>
      </c>
      <c r="M6" s="12" t="str">
        <f>Sammanfattning!M24</f>
        <v>PL</v>
      </c>
      <c r="N6" s="12" t="str">
        <f>Sammanfattning!N24</f>
        <v>PaN</v>
      </c>
      <c r="O6" s="12" t="str">
        <f>Sammanfattning!O24</f>
        <v>PaTot</v>
      </c>
      <c r="P6" s="12" t="str">
        <f>Sammanfattning!P24</f>
        <v>Hut</v>
      </c>
      <c r="Q6" s="12" t="str">
        <f>Sammanfattning!Q24</f>
        <v>Data</v>
      </c>
      <c r="R6" s="12" t="str">
        <f>Sammanfattning!R24</f>
        <v>Avn</v>
      </c>
      <c r="S6" s="13" t="str">
        <f>Sammanfattning!S24</f>
        <v>Fria</v>
      </c>
    </row>
    <row r="7" spans="1:19" x14ac:dyDescent="0.25">
      <c r="A7" s="3"/>
      <c r="B7" s="6" t="s">
        <v>15</v>
      </c>
      <c r="C7" s="37"/>
      <c r="D7" s="37"/>
      <c r="E7" s="37"/>
      <c r="F7" s="37"/>
      <c r="G7" s="37"/>
      <c r="H7" s="37"/>
      <c r="I7" s="37"/>
      <c r="J7" s="37"/>
      <c r="K7" s="37"/>
      <c r="L7" s="37"/>
      <c r="M7" s="37"/>
      <c r="N7" s="37"/>
      <c r="O7" s="37"/>
      <c r="P7" s="37"/>
      <c r="Q7" s="37"/>
      <c r="R7" s="37"/>
      <c r="S7" s="37"/>
    </row>
    <row r="8" spans="1:19" x14ac:dyDescent="0.25">
      <c r="B8" s="41" t="s">
        <v>178</v>
      </c>
      <c r="C8" s="41"/>
      <c r="D8" s="40"/>
      <c r="E8" s="41"/>
      <c r="F8" s="41"/>
      <c r="G8" s="36">
        <v>6</v>
      </c>
      <c r="H8" s="36"/>
      <c r="I8" s="36"/>
      <c r="J8" s="36"/>
      <c r="K8" s="36">
        <v>6</v>
      </c>
      <c r="L8" s="36"/>
      <c r="M8" s="36"/>
      <c r="N8" s="36"/>
      <c r="O8" s="36"/>
      <c r="P8" s="36"/>
      <c r="Q8" s="36"/>
      <c r="R8" s="36"/>
      <c r="S8" s="36"/>
    </row>
    <row r="9" spans="1:19" x14ac:dyDescent="0.25">
      <c r="B9" s="41" t="s">
        <v>179</v>
      </c>
      <c r="C9" s="41" t="s">
        <v>180</v>
      </c>
      <c r="D9" s="40" t="s">
        <v>181</v>
      </c>
      <c r="E9" s="41"/>
      <c r="F9" s="41"/>
      <c r="G9" s="36">
        <v>7.5</v>
      </c>
      <c r="H9" s="36"/>
      <c r="I9" s="36"/>
      <c r="J9" s="36"/>
      <c r="K9" s="36">
        <v>7.5</v>
      </c>
      <c r="L9" s="36"/>
      <c r="M9" s="36"/>
      <c r="N9" s="36"/>
      <c r="O9" s="36"/>
      <c r="P9" s="36"/>
      <c r="Q9" s="36"/>
      <c r="R9" s="36"/>
      <c r="S9" s="36"/>
    </row>
    <row r="10" spans="1:19" x14ac:dyDescent="0.25">
      <c r="A10" s="80"/>
      <c r="B10" t="s">
        <v>182</v>
      </c>
      <c r="C10" s="41"/>
      <c r="D10" s="40"/>
      <c r="E10" s="41"/>
      <c r="F10" s="41"/>
      <c r="G10" s="36">
        <v>7.5</v>
      </c>
      <c r="H10" s="36"/>
      <c r="I10" s="36"/>
      <c r="J10" s="36"/>
      <c r="K10" s="36">
        <v>7.5</v>
      </c>
      <c r="L10" s="36"/>
      <c r="M10" s="36"/>
      <c r="N10" s="36"/>
      <c r="O10" s="36"/>
      <c r="P10" s="36"/>
      <c r="Q10" s="36"/>
      <c r="R10" s="36">
        <v>7.5</v>
      </c>
      <c r="S10" s="36"/>
    </row>
    <row r="11" spans="1:19" x14ac:dyDescent="0.25">
      <c r="B11" t="s">
        <v>183</v>
      </c>
      <c r="C11" s="41" t="s">
        <v>184</v>
      </c>
      <c r="D11" s="40" t="s">
        <v>185</v>
      </c>
      <c r="E11" s="41"/>
      <c r="F11" s="41"/>
      <c r="G11" s="36">
        <v>7.5</v>
      </c>
      <c r="H11" s="36"/>
      <c r="I11" s="36"/>
      <c r="J11" s="36"/>
      <c r="K11" s="36">
        <v>7.5</v>
      </c>
      <c r="L11" s="36"/>
      <c r="M11" s="36"/>
      <c r="N11" s="36"/>
      <c r="O11" s="36"/>
      <c r="P11" s="36"/>
      <c r="Q11" s="36"/>
      <c r="R11" s="36"/>
      <c r="S11" s="36"/>
    </row>
    <row r="12" spans="1:19" x14ac:dyDescent="0.25">
      <c r="B12" s="41" t="s">
        <v>186</v>
      </c>
      <c r="C12" s="41"/>
      <c r="D12" s="40"/>
      <c r="E12" s="41"/>
      <c r="F12" s="41"/>
      <c r="G12" s="36">
        <v>15</v>
      </c>
      <c r="H12" s="36"/>
      <c r="I12" s="36"/>
      <c r="J12" s="36"/>
      <c r="K12" s="36">
        <v>15</v>
      </c>
      <c r="L12" s="36"/>
      <c r="M12" s="36">
        <v>7.5</v>
      </c>
      <c r="N12" s="36">
        <v>7.5</v>
      </c>
      <c r="O12" s="36">
        <v>7.5</v>
      </c>
      <c r="P12" s="36"/>
      <c r="Q12" s="36"/>
      <c r="R12" s="36">
        <v>15</v>
      </c>
      <c r="S12" s="36"/>
    </row>
    <row r="13" spans="1:19" x14ac:dyDescent="0.25">
      <c r="B13" s="41" t="s">
        <v>187</v>
      </c>
      <c r="C13" s="41"/>
      <c r="D13" s="40"/>
      <c r="E13" s="41"/>
      <c r="F13" s="41"/>
      <c r="G13" s="36">
        <v>4.5</v>
      </c>
      <c r="H13" s="36"/>
      <c r="I13" s="36"/>
      <c r="J13" s="36"/>
      <c r="K13" s="36">
        <v>4.5</v>
      </c>
      <c r="L13" s="36"/>
      <c r="M13" s="36"/>
      <c r="N13" s="36"/>
      <c r="O13" s="36"/>
      <c r="P13" s="36"/>
      <c r="Q13" s="36"/>
      <c r="R13" s="36"/>
      <c r="S13" s="36"/>
    </row>
    <row r="14" spans="1:19" x14ac:dyDescent="0.25">
      <c r="B14" s="41" t="s">
        <v>188</v>
      </c>
      <c r="C14" s="41"/>
      <c r="D14" s="40"/>
      <c r="E14" s="41"/>
      <c r="F14" s="41"/>
      <c r="G14" s="36">
        <v>7.5</v>
      </c>
      <c r="H14" s="36"/>
      <c r="I14" s="36"/>
      <c r="J14" s="36"/>
      <c r="K14" s="36">
        <v>7.5</v>
      </c>
      <c r="L14" s="36"/>
      <c r="M14" s="36"/>
      <c r="N14" s="36"/>
      <c r="O14" s="36"/>
      <c r="P14" s="36"/>
      <c r="Q14" s="36"/>
      <c r="R14" s="36"/>
      <c r="S14" s="36"/>
    </row>
    <row r="15" spans="1:19" x14ac:dyDescent="0.25">
      <c r="B15" s="41" t="s">
        <v>189</v>
      </c>
      <c r="C15" s="41"/>
      <c r="D15" s="40"/>
      <c r="E15" s="41"/>
      <c r="F15" s="41"/>
      <c r="G15" s="36">
        <v>7.5</v>
      </c>
      <c r="H15" s="36"/>
      <c r="I15" s="36"/>
      <c r="J15" s="36"/>
      <c r="K15" s="36">
        <v>7.5</v>
      </c>
      <c r="L15" s="36"/>
      <c r="M15" s="36"/>
      <c r="N15" s="36"/>
      <c r="O15" s="36"/>
      <c r="P15" s="36"/>
      <c r="Q15" s="36"/>
      <c r="R15" s="36"/>
      <c r="S15" s="36"/>
    </row>
    <row r="16" spans="1:19" ht="15" customHeight="1" x14ac:dyDescent="0.25">
      <c r="B16" s="41" t="s">
        <v>190</v>
      </c>
      <c r="C16" s="41"/>
      <c r="D16" s="40"/>
      <c r="E16" s="41"/>
      <c r="F16" s="41"/>
      <c r="G16" s="36">
        <v>7.5</v>
      </c>
      <c r="H16" s="36"/>
      <c r="I16" s="36"/>
      <c r="J16" s="36"/>
      <c r="K16" s="36">
        <v>7.5</v>
      </c>
      <c r="L16" s="36"/>
      <c r="M16" s="36"/>
      <c r="N16" s="36"/>
      <c r="O16" s="36"/>
      <c r="P16" s="36"/>
      <c r="Q16" s="36"/>
      <c r="R16" s="36"/>
      <c r="S16" s="36"/>
    </row>
    <row r="17" spans="1:19" x14ac:dyDescent="0.25">
      <c r="B17" s="41" t="s">
        <v>191</v>
      </c>
      <c r="C17" s="41"/>
      <c r="D17" s="40"/>
      <c r="E17" s="41"/>
      <c r="F17" s="41"/>
      <c r="G17" s="36">
        <v>15</v>
      </c>
      <c r="H17" s="36"/>
      <c r="I17" s="36"/>
      <c r="J17" s="36"/>
      <c r="K17" s="36">
        <v>15</v>
      </c>
      <c r="L17" s="36"/>
      <c r="M17" s="36"/>
      <c r="N17" s="36"/>
      <c r="O17" s="36">
        <v>15</v>
      </c>
      <c r="P17" s="36"/>
      <c r="Q17" s="36"/>
      <c r="R17" s="36"/>
      <c r="S17" s="36"/>
    </row>
    <row r="18" spans="1:19" x14ac:dyDescent="0.25">
      <c r="B18" s="41" t="s">
        <v>191</v>
      </c>
      <c r="C18" s="41"/>
      <c r="D18" s="40"/>
      <c r="E18" s="41"/>
      <c r="F18" s="41"/>
      <c r="G18" s="36">
        <v>3</v>
      </c>
      <c r="H18" s="36"/>
      <c r="I18" s="36"/>
      <c r="J18" s="36"/>
      <c r="K18" s="36">
        <v>3</v>
      </c>
      <c r="L18" s="36"/>
      <c r="M18" s="36"/>
      <c r="N18" s="36"/>
      <c r="O18" s="36">
        <v>3</v>
      </c>
      <c r="P18" s="36"/>
      <c r="Q18" s="36"/>
      <c r="R18" s="36"/>
      <c r="S18" s="36"/>
    </row>
    <row r="19" spans="1:19" x14ac:dyDescent="0.25">
      <c r="B19" s="41" t="s">
        <v>191</v>
      </c>
      <c r="C19" s="41"/>
      <c r="D19" s="40"/>
      <c r="E19" s="41"/>
      <c r="F19" s="41"/>
      <c r="G19" s="36">
        <v>4.5</v>
      </c>
      <c r="H19" s="36"/>
      <c r="I19" s="36"/>
      <c r="J19" s="36"/>
      <c r="K19" s="36">
        <v>4.5</v>
      </c>
      <c r="L19" s="36"/>
      <c r="M19" s="36"/>
      <c r="N19" s="36"/>
      <c r="O19" s="36">
        <v>4.5</v>
      </c>
      <c r="P19" s="36"/>
      <c r="Q19" s="36"/>
      <c r="R19" s="36"/>
      <c r="S19" s="36"/>
    </row>
    <row r="20" spans="1:19" x14ac:dyDescent="0.25">
      <c r="B20" s="41" t="s">
        <v>191</v>
      </c>
      <c r="C20" s="41"/>
      <c r="D20" s="40"/>
      <c r="E20" s="41"/>
      <c r="F20" s="41"/>
      <c r="G20" s="36">
        <v>6</v>
      </c>
      <c r="H20" s="36"/>
      <c r="I20" s="36"/>
      <c r="J20" s="36"/>
      <c r="K20" s="36">
        <v>6</v>
      </c>
      <c r="L20" s="36"/>
      <c r="M20" s="36"/>
      <c r="N20" s="36"/>
      <c r="O20" s="36">
        <v>6</v>
      </c>
      <c r="P20" s="36"/>
      <c r="Q20" s="36"/>
      <c r="R20" s="36"/>
      <c r="S20" s="36"/>
    </row>
    <row r="21" spans="1:19" x14ac:dyDescent="0.25">
      <c r="B21" s="41" t="s">
        <v>191</v>
      </c>
      <c r="C21" s="41" t="s">
        <v>192</v>
      </c>
      <c r="D21" s="40" t="s">
        <v>193</v>
      </c>
      <c r="E21" s="41"/>
      <c r="F21" s="41"/>
      <c r="G21" s="36">
        <v>7.5</v>
      </c>
      <c r="H21" s="36"/>
      <c r="I21" s="36"/>
      <c r="J21" s="36"/>
      <c r="K21" s="36">
        <v>7.5</v>
      </c>
      <c r="L21" s="36"/>
      <c r="M21" s="36"/>
      <c r="N21" s="36"/>
      <c r="O21" s="36">
        <v>7.5</v>
      </c>
      <c r="P21" s="36"/>
      <c r="Q21" s="36"/>
      <c r="R21" s="36"/>
      <c r="S21" s="36"/>
    </row>
    <row r="22" spans="1:19" x14ac:dyDescent="0.25">
      <c r="B22" s="41" t="s">
        <v>194</v>
      </c>
      <c r="C22" s="41"/>
      <c r="D22" s="40"/>
      <c r="E22" s="41"/>
      <c r="F22" s="41"/>
      <c r="G22" s="36">
        <v>3.5</v>
      </c>
      <c r="H22" s="36"/>
      <c r="I22" s="36"/>
      <c r="J22" s="36"/>
      <c r="K22" s="36">
        <v>3.5</v>
      </c>
      <c r="L22" s="36"/>
      <c r="M22" s="36"/>
      <c r="N22" s="36"/>
      <c r="O22" s="36"/>
      <c r="P22" s="36"/>
      <c r="Q22" s="36"/>
      <c r="R22" s="36"/>
      <c r="S22" s="36"/>
    </row>
    <row r="23" spans="1:19" x14ac:dyDescent="0.25">
      <c r="B23" s="41" t="s">
        <v>195</v>
      </c>
      <c r="C23" s="41"/>
      <c r="D23" s="40"/>
      <c r="E23" s="41"/>
      <c r="F23" s="41"/>
      <c r="G23" s="36">
        <v>7.5</v>
      </c>
      <c r="H23" s="36"/>
      <c r="I23" s="36"/>
      <c r="J23" s="36"/>
      <c r="K23" s="36">
        <v>7.5</v>
      </c>
      <c r="L23" s="36"/>
      <c r="M23" s="36"/>
      <c r="N23" s="36"/>
      <c r="O23" s="36"/>
      <c r="P23" s="36">
        <v>7.5</v>
      </c>
      <c r="Q23" s="36"/>
      <c r="R23" s="36"/>
      <c r="S23" s="36"/>
    </row>
    <row r="24" spans="1:19" x14ac:dyDescent="0.25">
      <c r="B24" s="41" t="s">
        <v>196</v>
      </c>
      <c r="C24" s="41" t="s">
        <v>197</v>
      </c>
      <c r="D24" s="40" t="s">
        <v>198</v>
      </c>
      <c r="E24" s="41"/>
      <c r="F24" s="41"/>
      <c r="G24" s="36">
        <v>7.5</v>
      </c>
      <c r="H24" s="36"/>
      <c r="I24" s="36"/>
      <c r="J24" s="36"/>
      <c r="K24" s="36">
        <v>7.5</v>
      </c>
      <c r="L24" s="36"/>
      <c r="M24" s="36"/>
      <c r="N24" s="36"/>
      <c r="O24" s="36"/>
      <c r="P24" s="36">
        <v>7.5</v>
      </c>
      <c r="Q24" s="36"/>
      <c r="R24" s="36"/>
      <c r="S24" s="36"/>
    </row>
    <row r="25" spans="1:19" x14ac:dyDescent="0.25">
      <c r="A25" s="80"/>
      <c r="B25" s="41" t="s">
        <v>199</v>
      </c>
      <c r="G25" s="36">
        <v>10.5</v>
      </c>
      <c r="K25" s="36">
        <v>10.5</v>
      </c>
      <c r="O25">
        <v>3</v>
      </c>
      <c r="P25">
        <v>7.5</v>
      </c>
    </row>
    <row r="26" spans="1:19" x14ac:dyDescent="0.25">
      <c r="B26" s="41" t="s">
        <v>200</v>
      </c>
      <c r="C26" s="41"/>
      <c r="D26" s="40"/>
      <c r="E26" s="41"/>
      <c r="F26" s="41"/>
      <c r="G26" s="36">
        <v>7.5</v>
      </c>
      <c r="H26" s="36"/>
      <c r="I26" s="36"/>
      <c r="J26" s="36"/>
      <c r="K26" s="36">
        <v>7.5</v>
      </c>
      <c r="L26" s="36"/>
      <c r="M26" s="36"/>
      <c r="N26" s="36"/>
      <c r="O26" s="36"/>
      <c r="P26" s="36"/>
      <c r="Q26" s="36"/>
      <c r="R26" s="36"/>
      <c r="S26" s="36"/>
    </row>
    <row r="27" spans="1:19" x14ac:dyDescent="0.25">
      <c r="B27" s="41" t="s">
        <v>201</v>
      </c>
      <c r="C27" s="41"/>
      <c r="D27" s="40"/>
      <c r="E27" s="41"/>
      <c r="F27" s="41"/>
      <c r="G27" s="36">
        <v>7.5</v>
      </c>
      <c r="H27" s="36"/>
      <c r="I27" s="36"/>
      <c r="J27" s="36"/>
      <c r="K27" s="36">
        <v>7.5</v>
      </c>
      <c r="L27" s="36"/>
      <c r="M27" s="36"/>
      <c r="N27" s="36"/>
      <c r="O27" s="36">
        <v>2.5</v>
      </c>
      <c r="P27" s="36"/>
      <c r="Q27" s="36"/>
      <c r="R27" s="36"/>
      <c r="S27" s="36"/>
    </row>
    <row r="28" spans="1:19" x14ac:dyDescent="0.25">
      <c r="B28" s="41" t="s">
        <v>202</v>
      </c>
      <c r="C28" s="41"/>
      <c r="D28" s="40"/>
      <c r="E28" s="41"/>
      <c r="F28" s="41"/>
      <c r="G28" s="36">
        <v>7.5</v>
      </c>
      <c r="H28" s="36"/>
      <c r="I28" s="36"/>
      <c r="J28" s="36"/>
      <c r="K28" s="36">
        <v>7.5</v>
      </c>
      <c r="L28" s="36"/>
      <c r="M28" s="36"/>
      <c r="N28" s="36"/>
      <c r="O28" s="36">
        <v>1</v>
      </c>
      <c r="P28" s="36"/>
      <c r="Q28" s="36"/>
      <c r="R28" s="36"/>
      <c r="S28" s="36"/>
    </row>
    <row r="29" spans="1:19" x14ac:dyDescent="0.25">
      <c r="B29" s="41" t="s">
        <v>203</v>
      </c>
      <c r="C29" s="41"/>
      <c r="D29" s="40"/>
      <c r="E29" s="41"/>
      <c r="F29" s="41"/>
      <c r="G29" s="36">
        <v>7.5</v>
      </c>
      <c r="H29" s="36"/>
      <c r="I29" s="36"/>
      <c r="J29" s="36"/>
      <c r="K29" s="36">
        <v>7.5</v>
      </c>
      <c r="L29" s="36"/>
      <c r="M29" s="36"/>
      <c r="N29" s="36"/>
      <c r="O29" s="36"/>
      <c r="P29" s="36"/>
      <c r="Q29" s="36"/>
      <c r="R29" s="36"/>
      <c r="S29" s="36"/>
    </row>
    <row r="30" spans="1:19" x14ac:dyDescent="0.25">
      <c r="A30" s="80"/>
      <c r="B30" s="41" t="s">
        <v>204</v>
      </c>
      <c r="C30" s="41"/>
      <c r="D30" s="40"/>
      <c r="E30" s="41"/>
      <c r="F30" s="41"/>
      <c r="G30" s="36">
        <v>12.5</v>
      </c>
      <c r="H30" s="36"/>
      <c r="I30" s="36"/>
      <c r="J30" s="36"/>
      <c r="K30" s="36">
        <v>12.5</v>
      </c>
      <c r="L30" s="36"/>
      <c r="M30" s="36"/>
      <c r="N30" s="36"/>
      <c r="O30" s="36"/>
      <c r="P30" s="36"/>
      <c r="Q30" s="36"/>
      <c r="R30" s="36">
        <v>12.5</v>
      </c>
      <c r="S30" s="36"/>
    </row>
    <row r="31" spans="1:19" x14ac:dyDescent="0.25">
      <c r="B31" s="38" t="s">
        <v>205</v>
      </c>
      <c r="C31" s="41"/>
      <c r="D31" s="40"/>
      <c r="E31" s="41"/>
      <c r="F31" s="41"/>
      <c r="G31" s="36">
        <v>3</v>
      </c>
      <c r="H31" s="36"/>
      <c r="I31" s="36"/>
      <c r="J31" s="36"/>
      <c r="K31" s="36">
        <v>3</v>
      </c>
      <c r="L31" s="36"/>
      <c r="M31" s="36"/>
      <c r="N31" s="36"/>
      <c r="O31" s="36">
        <v>3</v>
      </c>
      <c r="P31" s="36"/>
      <c r="Q31" s="36"/>
      <c r="R31" s="36"/>
      <c r="S31" s="36"/>
    </row>
    <row r="32" spans="1:19" x14ac:dyDescent="0.25">
      <c r="B32" s="38" t="s">
        <v>205</v>
      </c>
      <c r="C32" s="41"/>
      <c r="D32" s="40"/>
      <c r="E32" s="41"/>
      <c r="F32" s="41"/>
      <c r="G32" s="36">
        <v>4.5</v>
      </c>
      <c r="H32" s="36"/>
      <c r="I32" s="36"/>
      <c r="J32" s="36"/>
      <c r="K32" s="36">
        <v>4.5</v>
      </c>
      <c r="L32" s="36"/>
      <c r="M32" s="36"/>
      <c r="N32" s="36"/>
      <c r="O32" s="36">
        <v>4.5</v>
      </c>
      <c r="P32" s="36"/>
      <c r="Q32" s="36"/>
      <c r="R32" s="36"/>
      <c r="S32" s="36"/>
    </row>
    <row r="33" spans="1:19" x14ac:dyDescent="0.25">
      <c r="B33" s="38" t="s">
        <v>205</v>
      </c>
      <c r="C33" s="41"/>
      <c r="D33" s="40"/>
      <c r="E33" s="41"/>
      <c r="F33" s="41"/>
      <c r="G33" s="36">
        <v>6</v>
      </c>
      <c r="H33" s="36"/>
      <c r="I33" s="36"/>
      <c r="J33" s="36"/>
      <c r="K33" s="36">
        <v>6</v>
      </c>
      <c r="L33" s="36"/>
      <c r="M33" s="36"/>
      <c r="N33" s="36"/>
      <c r="O33" s="36">
        <v>6</v>
      </c>
      <c r="P33" s="36"/>
      <c r="Q33" s="36"/>
      <c r="R33" s="36"/>
      <c r="S33" s="36"/>
    </row>
    <row r="34" spans="1:19" x14ac:dyDescent="0.25">
      <c r="B34" s="38" t="s">
        <v>205</v>
      </c>
      <c r="C34" s="41"/>
      <c r="D34" s="40"/>
      <c r="E34" s="41"/>
      <c r="F34" s="41"/>
      <c r="G34" s="36">
        <v>7.5</v>
      </c>
      <c r="H34" s="36"/>
      <c r="I34" s="36"/>
      <c r="J34" s="36"/>
      <c r="K34" s="36">
        <v>7.5</v>
      </c>
      <c r="L34" s="36"/>
      <c r="M34" s="36"/>
      <c r="N34" s="36"/>
      <c r="O34" s="36">
        <v>7.5</v>
      </c>
      <c r="P34" s="36"/>
      <c r="Q34" s="36"/>
      <c r="R34" s="36"/>
      <c r="S34" s="36"/>
    </row>
    <row r="35" spans="1:19" x14ac:dyDescent="0.25">
      <c r="B35" s="41" t="s">
        <v>206</v>
      </c>
      <c r="C35" s="41" t="s">
        <v>207</v>
      </c>
      <c r="D35" s="40" t="s">
        <v>208</v>
      </c>
      <c r="E35" s="41"/>
      <c r="F35" s="41"/>
      <c r="G35" s="36">
        <v>7.5</v>
      </c>
      <c r="H35" s="36"/>
      <c r="I35" s="36"/>
      <c r="J35" s="36"/>
      <c r="K35" s="36">
        <v>7.5</v>
      </c>
      <c r="L35" s="36"/>
      <c r="M35" s="36"/>
      <c r="N35" s="36"/>
      <c r="O35" s="36"/>
      <c r="P35" s="36"/>
      <c r="Q35" s="36"/>
      <c r="R35" s="36"/>
      <c r="S35" s="36"/>
    </row>
    <row r="36" spans="1:19" x14ac:dyDescent="0.25">
      <c r="B36" s="41" t="s">
        <v>209</v>
      </c>
      <c r="C36" s="41"/>
      <c r="D36" s="40"/>
      <c r="E36" s="41"/>
      <c r="F36" s="41"/>
      <c r="G36" s="36">
        <v>7.5</v>
      </c>
      <c r="H36" s="36"/>
      <c r="I36" s="36"/>
      <c r="J36" s="36"/>
      <c r="K36" s="36">
        <v>7.5</v>
      </c>
      <c r="L36" s="36"/>
      <c r="M36" s="36"/>
      <c r="N36" s="36"/>
      <c r="O36" s="36"/>
      <c r="P36" s="36"/>
      <c r="Q36" s="36"/>
      <c r="R36" s="36"/>
      <c r="S36" s="36"/>
    </row>
    <row r="37" spans="1:19" x14ac:dyDescent="0.25">
      <c r="B37" s="41" t="s">
        <v>353</v>
      </c>
      <c r="C37" s="41"/>
      <c r="D37" s="40"/>
      <c r="E37" s="41"/>
      <c r="F37" s="41" t="s">
        <v>356</v>
      </c>
      <c r="G37" s="36">
        <v>7.5</v>
      </c>
      <c r="H37" s="36"/>
      <c r="I37" s="36"/>
      <c r="J37" s="36">
        <v>7.5</v>
      </c>
      <c r="K37" s="36"/>
      <c r="L37" s="36"/>
      <c r="M37" s="36"/>
      <c r="N37" s="36"/>
      <c r="O37" s="36"/>
      <c r="P37" s="36"/>
      <c r="Q37" s="36"/>
      <c r="R37" s="36"/>
      <c r="S37" s="36"/>
    </row>
    <row r="38" spans="1:19" x14ac:dyDescent="0.25">
      <c r="B38" t="s">
        <v>210</v>
      </c>
      <c r="C38" s="41"/>
      <c r="D38" s="40"/>
      <c r="E38" s="41"/>
      <c r="F38" s="41"/>
      <c r="G38" s="36">
        <v>2</v>
      </c>
      <c r="H38" s="36"/>
      <c r="I38" s="36"/>
      <c r="J38" s="36"/>
      <c r="K38" s="36">
        <v>2</v>
      </c>
      <c r="L38" s="36"/>
      <c r="M38" s="36"/>
      <c r="N38" s="36"/>
      <c r="O38" s="36"/>
      <c r="P38" s="36"/>
      <c r="Q38" s="36"/>
      <c r="R38" s="36"/>
      <c r="S38" s="36"/>
    </row>
    <row r="39" spans="1:19" x14ac:dyDescent="0.25">
      <c r="A39" s="80"/>
      <c r="B39" s="41" t="s">
        <v>211</v>
      </c>
      <c r="C39" s="41"/>
      <c r="D39" s="40"/>
      <c r="E39" s="41"/>
      <c r="F39" s="41"/>
      <c r="G39" s="36">
        <v>7.5</v>
      </c>
      <c r="H39" s="36"/>
      <c r="I39" s="36"/>
      <c r="J39" s="36"/>
      <c r="K39" s="36">
        <v>7.5</v>
      </c>
      <c r="L39" s="36"/>
      <c r="M39" s="36"/>
      <c r="N39" s="36"/>
      <c r="O39" s="36"/>
      <c r="P39" s="36"/>
      <c r="Q39" s="36"/>
      <c r="R39" s="36"/>
      <c r="S39" s="36"/>
    </row>
    <row r="40" spans="1:19" x14ac:dyDescent="0.25">
      <c r="B40" s="41" t="s">
        <v>212</v>
      </c>
      <c r="C40" s="41"/>
      <c r="D40" s="40"/>
      <c r="E40" s="41"/>
      <c r="F40" s="41"/>
      <c r="G40" s="36">
        <v>6</v>
      </c>
      <c r="H40" s="36"/>
      <c r="I40" s="36"/>
      <c r="J40" s="36"/>
      <c r="K40" s="36">
        <v>6</v>
      </c>
      <c r="L40" s="36"/>
      <c r="M40" s="36"/>
      <c r="N40" s="36"/>
      <c r="O40" s="36"/>
      <c r="P40" s="36"/>
      <c r="Q40" s="36"/>
      <c r="R40" s="36"/>
      <c r="S40" s="36"/>
    </row>
    <row r="41" spans="1:19" x14ac:dyDescent="0.25">
      <c r="B41" s="41" t="s">
        <v>213</v>
      </c>
      <c r="C41" s="41"/>
      <c r="D41" s="40"/>
      <c r="E41" s="41"/>
      <c r="F41" s="41"/>
      <c r="G41" s="36">
        <v>10</v>
      </c>
      <c r="H41" s="36"/>
      <c r="I41" s="36"/>
      <c r="J41" s="36"/>
      <c r="K41" s="36">
        <v>10</v>
      </c>
      <c r="L41" s="36"/>
      <c r="M41" s="36"/>
      <c r="N41" s="36"/>
      <c r="O41" s="36"/>
      <c r="P41" s="36"/>
      <c r="Q41" s="36"/>
      <c r="R41" s="36"/>
      <c r="S41" s="36"/>
    </row>
    <row r="42" spans="1:19" x14ac:dyDescent="0.25">
      <c r="B42" t="s">
        <v>214</v>
      </c>
      <c r="C42" s="41"/>
      <c r="D42" s="40"/>
      <c r="E42" s="41"/>
      <c r="F42" s="41"/>
      <c r="G42" s="36">
        <v>4</v>
      </c>
      <c r="H42" s="36"/>
      <c r="I42" s="36"/>
      <c r="J42" s="36"/>
      <c r="K42" s="36">
        <v>4</v>
      </c>
      <c r="L42" s="36"/>
      <c r="M42" s="36"/>
      <c r="N42" s="36"/>
      <c r="O42" s="36"/>
      <c r="P42" s="36"/>
      <c r="Q42" s="36"/>
      <c r="R42" s="36"/>
      <c r="S42" s="36"/>
    </row>
    <row r="43" spans="1:19" x14ac:dyDescent="0.25">
      <c r="B43" s="41" t="s">
        <v>215</v>
      </c>
      <c r="C43" s="41"/>
      <c r="D43" s="40"/>
      <c r="E43" s="41"/>
      <c r="F43" s="41"/>
      <c r="G43" s="36">
        <v>7.5</v>
      </c>
      <c r="H43" s="36"/>
      <c r="I43" s="36"/>
      <c r="J43" s="36"/>
      <c r="K43" s="36">
        <v>7.5</v>
      </c>
      <c r="L43" s="36"/>
      <c r="M43" s="36"/>
      <c r="N43" s="36"/>
      <c r="O43" s="36">
        <v>5.5</v>
      </c>
      <c r="P43" s="36"/>
      <c r="Q43" s="36"/>
      <c r="R43" s="36"/>
      <c r="S43" s="36"/>
    </row>
    <row r="44" spans="1:19" x14ac:dyDescent="0.25">
      <c r="B44" s="41" t="s">
        <v>216</v>
      </c>
      <c r="C44" s="41" t="s">
        <v>217</v>
      </c>
      <c r="D44" s="40" t="s">
        <v>218</v>
      </c>
      <c r="E44" s="41"/>
      <c r="F44" s="41"/>
      <c r="G44" s="36">
        <v>7.5</v>
      </c>
      <c r="H44" s="36"/>
      <c r="I44" s="36"/>
      <c r="J44" s="36"/>
      <c r="K44" s="36">
        <v>7.5</v>
      </c>
      <c r="L44" s="36"/>
      <c r="M44" s="36"/>
      <c r="N44" s="36"/>
      <c r="O44" s="36"/>
      <c r="P44" s="36"/>
      <c r="Q44" s="36"/>
      <c r="R44" s="36"/>
      <c r="S44" s="36"/>
    </row>
    <row r="45" spans="1:19" x14ac:dyDescent="0.25">
      <c r="A45" s="80"/>
      <c r="B45" s="41" t="s">
        <v>219</v>
      </c>
      <c r="C45" s="41"/>
      <c r="D45" s="40"/>
      <c r="E45" s="41"/>
      <c r="F45" s="41"/>
      <c r="G45" s="36">
        <v>3</v>
      </c>
      <c r="H45" s="36"/>
      <c r="I45" s="36"/>
      <c r="J45" s="36"/>
      <c r="K45" s="36">
        <v>3</v>
      </c>
      <c r="L45" s="36"/>
      <c r="M45" s="36"/>
      <c r="N45" s="36"/>
      <c r="O45" s="36">
        <v>3</v>
      </c>
      <c r="P45" s="36"/>
      <c r="Q45" s="36"/>
      <c r="R45" s="36"/>
      <c r="S45" s="36"/>
    </row>
    <row r="46" spans="1:19" x14ac:dyDescent="0.25">
      <c r="B46" s="41" t="s">
        <v>220</v>
      </c>
      <c r="C46" s="41"/>
      <c r="D46" s="40"/>
      <c r="E46" s="41"/>
      <c r="F46" s="41"/>
      <c r="G46" s="36">
        <v>7.5</v>
      </c>
      <c r="H46" s="36"/>
      <c r="I46" s="36"/>
      <c r="J46" s="36"/>
      <c r="K46" s="36">
        <v>7.5</v>
      </c>
      <c r="L46" s="36"/>
      <c r="M46" s="36">
        <v>7.5</v>
      </c>
      <c r="N46" s="36"/>
      <c r="O46" s="36"/>
      <c r="P46" s="36"/>
      <c r="Q46" s="36"/>
      <c r="R46" s="36"/>
    </row>
    <row r="47" spans="1:19" x14ac:dyDescent="0.25">
      <c r="B47" s="41" t="s">
        <v>221</v>
      </c>
      <c r="G47" s="36">
        <v>7.5</v>
      </c>
      <c r="K47" s="36">
        <v>7.5</v>
      </c>
      <c r="M47">
        <v>7.5</v>
      </c>
      <c r="S47" s="36"/>
    </row>
    <row r="48" spans="1:19" x14ac:dyDescent="0.25">
      <c r="A48" s="80"/>
      <c r="B48" s="41" t="s">
        <v>222</v>
      </c>
      <c r="C48" s="41"/>
      <c r="D48" s="40"/>
      <c r="E48" s="41"/>
      <c r="F48" s="41"/>
      <c r="G48" s="36">
        <v>7.5</v>
      </c>
      <c r="H48" s="36"/>
      <c r="I48" s="36"/>
      <c r="J48" s="36"/>
      <c r="K48" s="36">
        <v>7.5</v>
      </c>
      <c r="L48" s="36"/>
      <c r="M48" s="36"/>
      <c r="N48" s="36"/>
      <c r="O48" s="36"/>
      <c r="P48" s="36"/>
      <c r="Q48" s="36"/>
      <c r="R48" s="36"/>
      <c r="S48" s="36"/>
    </row>
    <row r="49" spans="2:21" x14ac:dyDescent="0.25">
      <c r="B49" s="41" t="s">
        <v>223</v>
      </c>
      <c r="C49" s="41"/>
      <c r="D49" s="40"/>
      <c r="E49" s="41"/>
      <c r="F49" s="41"/>
      <c r="G49" s="36">
        <v>7.5</v>
      </c>
      <c r="H49" s="36"/>
      <c r="I49" s="36"/>
      <c r="J49" s="36"/>
      <c r="K49" s="36">
        <v>7.5</v>
      </c>
      <c r="L49" s="36"/>
      <c r="M49" s="36"/>
      <c r="N49" s="36">
        <v>7.5</v>
      </c>
      <c r="O49" s="36">
        <v>7.5</v>
      </c>
      <c r="P49" s="36"/>
      <c r="Q49" s="36"/>
      <c r="R49" s="36">
        <v>7.5</v>
      </c>
    </row>
    <row r="50" spans="2:21" x14ac:dyDescent="0.25">
      <c r="B50" s="41" t="s">
        <v>224</v>
      </c>
      <c r="G50" s="36">
        <v>7.5</v>
      </c>
      <c r="K50" s="36">
        <v>7.5</v>
      </c>
      <c r="S50" s="36"/>
    </row>
    <row r="51" spans="2:21" x14ac:dyDescent="0.25">
      <c r="B51" s="41" t="s">
        <v>225</v>
      </c>
      <c r="C51" s="41"/>
      <c r="D51" s="40"/>
      <c r="E51" s="41"/>
      <c r="F51" s="41"/>
      <c r="G51" s="36">
        <v>7.5</v>
      </c>
      <c r="H51" s="36"/>
      <c r="I51" s="36"/>
      <c r="J51" s="36"/>
      <c r="K51" s="36">
        <v>7.5</v>
      </c>
      <c r="L51" s="36"/>
      <c r="M51" s="36"/>
      <c r="N51" s="36"/>
      <c r="O51" s="36"/>
      <c r="P51" s="36"/>
      <c r="Q51" s="36"/>
      <c r="R51" s="36"/>
      <c r="S51" s="36"/>
    </row>
    <row r="52" spans="2:21" x14ac:dyDescent="0.25">
      <c r="B52" s="41" t="s">
        <v>226</v>
      </c>
      <c r="C52" s="41"/>
      <c r="D52" s="40"/>
      <c r="E52" s="41"/>
      <c r="F52" s="41"/>
      <c r="G52" s="36">
        <v>7.5</v>
      </c>
      <c r="H52" s="36"/>
      <c r="I52" s="36"/>
      <c r="J52" s="36"/>
      <c r="K52" s="36">
        <v>7.5</v>
      </c>
      <c r="L52" s="36"/>
      <c r="M52" s="36"/>
      <c r="N52" s="36"/>
      <c r="O52" s="36"/>
      <c r="P52" s="36">
        <v>7.5</v>
      </c>
      <c r="Q52" s="36"/>
      <c r="R52" s="36"/>
      <c r="S52" s="36"/>
    </row>
    <row r="53" spans="2:21" x14ac:dyDescent="0.25">
      <c r="B53" s="41" t="s">
        <v>227</v>
      </c>
      <c r="C53" s="41"/>
      <c r="D53" s="40"/>
      <c r="E53" s="41"/>
      <c r="F53" s="41"/>
      <c r="G53" s="36">
        <v>7.5</v>
      </c>
      <c r="H53" s="36"/>
      <c r="I53" s="36"/>
      <c r="J53" s="36"/>
      <c r="K53" s="36">
        <v>7.5</v>
      </c>
      <c r="L53" s="36"/>
      <c r="M53" s="36"/>
      <c r="N53" s="36"/>
      <c r="O53" s="36"/>
      <c r="P53" s="36">
        <v>7.5</v>
      </c>
      <c r="Q53" s="36"/>
      <c r="R53" s="36"/>
      <c r="S53" s="36"/>
    </row>
    <row r="54" spans="2:21" x14ac:dyDescent="0.25">
      <c r="B54" s="41" t="s">
        <v>228</v>
      </c>
      <c r="C54" s="41"/>
      <c r="D54" s="40"/>
      <c r="E54" s="41"/>
      <c r="F54" s="41"/>
      <c r="G54" s="36">
        <v>7.5</v>
      </c>
      <c r="H54" s="36"/>
      <c r="I54" s="36"/>
      <c r="J54" s="36"/>
      <c r="K54" s="36">
        <v>7.5</v>
      </c>
      <c r="L54" s="36"/>
      <c r="M54" s="36"/>
      <c r="N54" s="36"/>
      <c r="O54" s="36"/>
      <c r="P54" s="36"/>
      <c r="Q54" s="36"/>
      <c r="R54" s="36"/>
      <c r="S54" s="36"/>
    </row>
    <row r="55" spans="2:21" x14ac:dyDescent="0.25">
      <c r="B55" s="41" t="s">
        <v>229</v>
      </c>
      <c r="C55" s="41" t="s">
        <v>230</v>
      </c>
      <c r="D55" s="40" t="s">
        <v>231</v>
      </c>
      <c r="E55" s="41"/>
      <c r="F55" s="41"/>
      <c r="G55" s="36">
        <v>4.5</v>
      </c>
      <c r="H55" s="36"/>
      <c r="I55" s="36"/>
      <c r="J55" s="36"/>
      <c r="K55" s="36">
        <v>4.5</v>
      </c>
      <c r="L55" s="36"/>
      <c r="M55" s="36"/>
      <c r="N55" s="36"/>
      <c r="O55" s="36"/>
      <c r="P55" s="36"/>
      <c r="Q55" s="36"/>
      <c r="R55" s="36"/>
      <c r="S55" s="36"/>
    </row>
    <row r="56" spans="2:21" x14ac:dyDescent="0.25">
      <c r="B56" s="41" t="s">
        <v>232</v>
      </c>
      <c r="C56" s="41"/>
      <c r="D56" s="40"/>
      <c r="E56" s="41"/>
      <c r="F56" s="41"/>
      <c r="G56" s="36">
        <v>7.5</v>
      </c>
      <c r="H56" s="36"/>
      <c r="I56" s="36"/>
      <c r="J56" s="36"/>
      <c r="K56" s="36">
        <v>7.5</v>
      </c>
      <c r="L56" s="36"/>
      <c r="M56" s="36"/>
      <c r="N56" s="36"/>
      <c r="O56" s="36"/>
      <c r="P56" s="36"/>
      <c r="Q56" s="36"/>
      <c r="R56" s="36">
        <v>7.5</v>
      </c>
      <c r="S56" s="36"/>
    </row>
    <row r="57" spans="2:21" x14ac:dyDescent="0.25">
      <c r="B57" s="41" t="s">
        <v>233</v>
      </c>
      <c r="C57" s="41"/>
      <c r="D57" s="40"/>
      <c r="E57" s="41"/>
      <c r="F57" s="41"/>
      <c r="G57" s="36">
        <v>15</v>
      </c>
      <c r="H57" s="36"/>
      <c r="I57" s="36"/>
      <c r="J57" s="36"/>
      <c r="K57" s="36">
        <v>15</v>
      </c>
      <c r="L57" s="36"/>
      <c r="M57" s="36"/>
      <c r="N57" s="36">
        <v>15</v>
      </c>
      <c r="O57" s="36">
        <v>15</v>
      </c>
      <c r="P57" s="36"/>
      <c r="Q57" s="36"/>
      <c r="R57" s="36"/>
      <c r="S57" s="36"/>
    </row>
    <row r="58" spans="2:21" x14ac:dyDescent="0.25">
      <c r="B58" s="41" t="s">
        <v>233</v>
      </c>
      <c r="C58" s="41" t="s">
        <v>234</v>
      </c>
      <c r="D58" s="40" t="s">
        <v>235</v>
      </c>
      <c r="E58" s="41"/>
      <c r="F58" s="41"/>
      <c r="G58" s="36">
        <v>3</v>
      </c>
      <c r="H58" s="36"/>
      <c r="I58" s="36"/>
      <c r="J58" s="36"/>
      <c r="K58" s="36">
        <v>3</v>
      </c>
      <c r="L58" s="36"/>
      <c r="M58" s="36"/>
      <c r="N58" s="36">
        <v>3</v>
      </c>
      <c r="O58" s="36">
        <v>3</v>
      </c>
      <c r="P58" s="36"/>
      <c r="Q58" s="36"/>
      <c r="R58" s="36"/>
      <c r="S58" s="36"/>
    </row>
    <row r="59" spans="2:21" x14ac:dyDescent="0.25">
      <c r="B59" s="41" t="s">
        <v>233</v>
      </c>
      <c r="C59" s="41"/>
      <c r="D59" s="40"/>
      <c r="E59" s="41"/>
      <c r="F59" s="41"/>
      <c r="G59" s="36">
        <v>4.5</v>
      </c>
      <c r="H59" s="36"/>
      <c r="I59" s="36"/>
      <c r="J59" s="36"/>
      <c r="K59" s="36">
        <v>4.5</v>
      </c>
      <c r="L59" s="36"/>
      <c r="M59" s="36"/>
      <c r="N59" s="36">
        <v>4.5</v>
      </c>
      <c r="O59" s="36">
        <v>4.5</v>
      </c>
      <c r="P59" s="36"/>
      <c r="Q59" s="36"/>
      <c r="R59" s="36"/>
      <c r="S59" s="36"/>
    </row>
    <row r="60" spans="2:21" x14ac:dyDescent="0.25">
      <c r="B60" s="41" t="s">
        <v>233</v>
      </c>
      <c r="C60" s="41"/>
      <c r="D60" s="40"/>
      <c r="E60" s="41"/>
      <c r="F60" s="41"/>
      <c r="G60" s="36">
        <v>6</v>
      </c>
      <c r="H60" s="36"/>
      <c r="I60" s="36"/>
      <c r="J60" s="36"/>
      <c r="K60" s="36">
        <v>6</v>
      </c>
      <c r="L60" s="36"/>
      <c r="M60" s="36"/>
      <c r="N60" s="36">
        <v>6</v>
      </c>
      <c r="O60" s="36">
        <v>6</v>
      </c>
      <c r="P60" s="36"/>
      <c r="Q60" s="36"/>
      <c r="R60" s="36"/>
      <c r="S60" s="36"/>
    </row>
    <row r="61" spans="2:21" x14ac:dyDescent="0.25">
      <c r="B61" s="41" t="s">
        <v>233</v>
      </c>
      <c r="C61" s="41"/>
      <c r="D61" s="40"/>
      <c r="E61" s="41"/>
      <c r="F61" s="41"/>
      <c r="G61" s="36">
        <v>7.5</v>
      </c>
      <c r="H61" s="36"/>
      <c r="I61" s="36"/>
      <c r="J61" s="36"/>
      <c r="K61" s="36">
        <v>7.5</v>
      </c>
      <c r="L61" s="36"/>
      <c r="M61" s="36"/>
      <c r="N61" s="36">
        <v>7.5</v>
      </c>
      <c r="O61" s="36">
        <v>7.5</v>
      </c>
      <c r="P61" s="36"/>
      <c r="Q61" s="36"/>
      <c r="R61" s="36"/>
      <c r="S61" s="36"/>
      <c r="T61" s="36"/>
      <c r="U61" s="36"/>
    </row>
    <row r="62" spans="2:21" x14ac:dyDescent="0.25">
      <c r="B62" s="41" t="s">
        <v>236</v>
      </c>
      <c r="C62" s="41" t="s">
        <v>237</v>
      </c>
      <c r="D62" s="40" t="s">
        <v>238</v>
      </c>
      <c r="E62" s="41" t="s">
        <v>239</v>
      </c>
      <c r="F62" s="41"/>
      <c r="G62" s="36">
        <v>7.5</v>
      </c>
      <c r="H62" s="36"/>
      <c r="I62" s="36"/>
      <c r="J62" s="36"/>
      <c r="K62" s="36">
        <v>7.5</v>
      </c>
      <c r="L62" s="36"/>
      <c r="M62" s="36">
        <v>7.5</v>
      </c>
      <c r="N62" s="36"/>
      <c r="O62" s="36"/>
      <c r="P62" s="36"/>
      <c r="Q62" s="36"/>
      <c r="R62" s="36"/>
    </row>
  </sheetData>
  <mergeCells count="5">
    <mergeCell ref="H4:J4"/>
    <mergeCell ref="K4:L4"/>
    <mergeCell ref="M4:S4"/>
    <mergeCell ref="H3:S3"/>
    <mergeCell ref="G2:S2"/>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2:AM202"/>
  <sheetViews>
    <sheetView zoomScaleNormal="100" workbookViewId="0">
      <pane ySplit="6" topLeftCell="A46" activePane="bottomLeft" state="frozen"/>
      <selection pane="bottomLeft" activeCell="O62" sqref="O62"/>
    </sheetView>
  </sheetViews>
  <sheetFormatPr defaultColWidth="8.85546875" defaultRowHeight="15" x14ac:dyDescent="0.25"/>
  <cols>
    <col min="1" max="1" width="9.28515625" style="39" bestFit="1" customWidth="1"/>
    <col min="2" max="2" width="81.140625" style="72" customWidth="1"/>
    <col min="3" max="3" width="8.140625" style="39" bestFit="1" customWidth="1"/>
    <col min="4" max="4" width="18" style="39" customWidth="1"/>
    <col min="5" max="5" width="20.42578125" style="72" customWidth="1"/>
    <col min="6" max="6" width="29.7109375" style="72" bestFit="1" customWidth="1"/>
    <col min="7" max="7" width="5" style="72" bestFit="1" customWidth="1"/>
    <col min="8" max="8" width="6.85546875" style="72" bestFit="1" customWidth="1"/>
    <col min="9" max="9" width="8.140625" style="72" customWidth="1"/>
    <col min="10" max="10" width="4" style="72" bestFit="1" customWidth="1"/>
    <col min="11" max="11" width="5.85546875" style="72" customWidth="1"/>
    <col min="12" max="12" width="5" style="72" customWidth="1"/>
    <col min="13" max="13" width="4.28515625" style="72" customWidth="1"/>
    <col min="14" max="14" width="4.42578125" style="72" bestFit="1" customWidth="1"/>
    <col min="15" max="15" width="6.140625" style="72" bestFit="1" customWidth="1"/>
    <col min="16" max="16" width="4.42578125" style="72" bestFit="1" customWidth="1"/>
    <col min="17" max="17" width="5.140625" style="72" bestFit="1" customWidth="1"/>
    <col min="18" max="18" width="5" style="72" customWidth="1"/>
    <col min="19" max="19" width="5.7109375" style="72" customWidth="1"/>
    <col min="20" max="21" width="8.85546875" style="72" customWidth="1"/>
    <col min="22" max="16384" width="8.85546875" style="72"/>
  </cols>
  <sheetData>
    <row r="2" spans="1:39" x14ac:dyDescent="0.25">
      <c r="G2" s="105" t="str">
        <f>Sammanfattning!G20</f>
        <v>Högskolepoäng (hp)</v>
      </c>
      <c r="H2" s="104"/>
      <c r="I2" s="104"/>
      <c r="J2" s="104"/>
      <c r="K2" s="104"/>
      <c r="L2" s="104"/>
      <c r="M2" s="104"/>
      <c r="N2" s="104"/>
      <c r="O2" s="104"/>
      <c r="P2" s="104"/>
      <c r="Q2" s="104"/>
      <c r="R2" s="104"/>
      <c r="S2" s="100"/>
    </row>
    <row r="3" spans="1:39" x14ac:dyDescent="0.25">
      <c r="G3" s="16"/>
      <c r="H3" s="111" t="str">
        <f>Sammanfattning!H21</f>
        <v>Varav (hp)…</v>
      </c>
      <c r="I3" s="97"/>
      <c r="J3" s="97"/>
      <c r="K3" s="97"/>
      <c r="L3" s="97"/>
      <c r="M3" s="97"/>
      <c r="N3" s="97"/>
      <c r="O3" s="97"/>
      <c r="P3" s="97"/>
      <c r="Q3" s="97"/>
      <c r="R3" s="97"/>
      <c r="S3" s="98"/>
    </row>
    <row r="4" spans="1:39" x14ac:dyDescent="0.25">
      <c r="H4" s="102" t="str">
        <f>Sammanfattning!H22</f>
        <v>Baskurser (hp)</v>
      </c>
      <c r="I4" s="87"/>
      <c r="J4" s="95"/>
      <c r="K4" s="102" t="str">
        <f>Sammanfattning!K22</f>
        <v>Övriga kurser</v>
      </c>
      <c r="L4" s="95"/>
      <c r="M4" s="105" t="str">
        <f>Sammanfattning!M22</f>
        <v>Övriga krav</v>
      </c>
      <c r="N4" s="104"/>
      <c r="O4" s="104"/>
      <c r="P4" s="104"/>
      <c r="Q4" s="104"/>
      <c r="R4" s="104"/>
      <c r="S4" s="100"/>
    </row>
    <row r="5" spans="1:39" x14ac:dyDescent="0.25">
      <c r="A5" s="33" t="str">
        <f>Sammanfattning!A23</f>
        <v>1.</v>
      </c>
      <c r="B5" s="33" t="str">
        <f>Sammanfattning!B23</f>
        <v>2.</v>
      </c>
      <c r="C5" s="33" t="str">
        <f>Sammanfattning!C23</f>
        <v>3.</v>
      </c>
      <c r="D5" s="33" t="str">
        <f>Sammanfattning!D23</f>
        <v>4.</v>
      </c>
      <c r="E5" s="33" t="str">
        <f>Sammanfattning!E23</f>
        <v>5.</v>
      </c>
      <c r="F5" s="33" t="str">
        <f>Sammanfattning!F23</f>
        <v>6.</v>
      </c>
      <c r="G5" s="1" t="str">
        <f>Sammanfattning!G23</f>
        <v>7.</v>
      </c>
      <c r="H5" s="1" t="str">
        <f>Sammanfattning!H23</f>
        <v>8.</v>
      </c>
      <c r="I5" s="1" t="str">
        <f>Sammanfattning!I23</f>
        <v>9.</v>
      </c>
      <c r="J5" s="1" t="str">
        <f>Sammanfattning!J23</f>
        <v>10.</v>
      </c>
      <c r="K5" s="1" t="str">
        <f>Sammanfattning!K23</f>
        <v>11.</v>
      </c>
      <c r="L5" s="1" t="str">
        <f>Sammanfattning!L23</f>
        <v>12.</v>
      </c>
      <c r="M5" s="9" t="str">
        <f>Sammanfattning!M23</f>
        <v>13.</v>
      </c>
      <c r="N5" s="9" t="str">
        <f>Sammanfattning!N23</f>
        <v>14.1</v>
      </c>
      <c r="O5" s="9" t="str">
        <f>Sammanfattning!O23</f>
        <v>14.2</v>
      </c>
      <c r="P5" s="9" t="str">
        <f>Sammanfattning!P23</f>
        <v>15.</v>
      </c>
      <c r="Q5" s="9" t="str">
        <f>Sammanfattning!Q23</f>
        <v>16.</v>
      </c>
      <c r="R5" s="9" t="str">
        <f>Sammanfattning!R23</f>
        <v>17.</v>
      </c>
      <c r="S5" s="10" t="str">
        <f>Sammanfattning!S23</f>
        <v>18.</v>
      </c>
    </row>
    <row r="6" spans="1:39" x14ac:dyDescent="0.25">
      <c r="A6" s="12" t="str">
        <f>Sammanfattning!A24</f>
        <v>Checkbox</v>
      </c>
      <c r="B6" s="12" t="str">
        <f>Sammanfattning!B24</f>
        <v>Kursnamn</v>
      </c>
      <c r="C6" s="12" t="str">
        <f>Sammanfattning!C24</f>
        <v>Kurskod</v>
      </c>
      <c r="D6" s="12" t="str">
        <f>Sammanfattning!D24</f>
        <v>Datum (ååååmmdd)</v>
      </c>
      <c r="E6" s="12" t="str">
        <f>Sammanfattning!E24</f>
        <v>Studentens kommentar</v>
      </c>
      <c r="F6" s="12" t="str">
        <f>Sammanfattning!F24</f>
        <v>Programledningens kommentar</v>
      </c>
      <c r="G6" s="12" t="str">
        <f>Sammanfattning!G24</f>
        <v>Hp</v>
      </c>
      <c r="H6" s="12" t="str">
        <f>Sammanfattning!H24</f>
        <v>MaBer</v>
      </c>
      <c r="I6" s="12" t="str">
        <f>Sammanfattning!I24</f>
        <v>StatMät</v>
      </c>
      <c r="J6" s="12" t="str">
        <f>Sammanfattning!J24</f>
        <v>FyT</v>
      </c>
      <c r="K6" s="12" t="str">
        <f>Sammanfattning!K24</f>
        <v>Aing</v>
      </c>
      <c r="L6" s="12" t="str">
        <f>Sammanfattning!L24</f>
        <v>Prof</v>
      </c>
      <c r="M6" s="12" t="str">
        <f>Sammanfattning!M24</f>
        <v>PL</v>
      </c>
      <c r="N6" s="12" t="str">
        <f>Sammanfattning!N24</f>
        <v>PaN</v>
      </c>
      <c r="O6" s="12" t="str">
        <f>Sammanfattning!O24</f>
        <v>PaTot</v>
      </c>
      <c r="P6" s="12" t="str">
        <f>Sammanfattning!P24</f>
        <v>Hut</v>
      </c>
      <c r="Q6" s="12" t="str">
        <f>Sammanfattning!Q24</f>
        <v>Data</v>
      </c>
      <c r="R6" s="12" t="str">
        <f>Sammanfattning!R24</f>
        <v>Avn</v>
      </c>
      <c r="S6" s="13" t="str">
        <f>Sammanfattning!S24</f>
        <v>Fria</v>
      </c>
    </row>
    <row r="7" spans="1:39" x14ac:dyDescent="0.25">
      <c r="A7" s="3"/>
      <c r="B7" s="6" t="s">
        <v>240</v>
      </c>
      <c r="C7" s="37"/>
      <c r="D7" s="37"/>
      <c r="E7" s="37"/>
      <c r="F7" s="37"/>
      <c r="G7" s="37"/>
      <c r="H7" s="37"/>
      <c r="I7" s="37"/>
      <c r="J7" s="37"/>
      <c r="K7" s="37"/>
      <c r="L7" s="37"/>
      <c r="M7" s="37"/>
      <c r="N7" s="37"/>
      <c r="O7" s="37"/>
      <c r="P7" s="37"/>
      <c r="Q7" s="37"/>
      <c r="R7" s="37"/>
      <c r="S7" s="37"/>
    </row>
    <row r="8" spans="1:39" x14ac:dyDescent="0.25">
      <c r="A8" s="80"/>
      <c r="B8" s="41" t="s">
        <v>241</v>
      </c>
      <c r="C8" s="41"/>
      <c r="D8" s="40"/>
      <c r="E8" s="41"/>
      <c r="F8" s="41"/>
      <c r="G8" s="36">
        <v>3</v>
      </c>
      <c r="H8" s="36"/>
      <c r="I8" s="36"/>
      <c r="J8" s="36"/>
      <c r="K8" s="36"/>
      <c r="L8" s="36">
        <v>3</v>
      </c>
      <c r="M8" s="36"/>
      <c r="N8" s="36"/>
      <c r="O8" s="36"/>
      <c r="P8" s="36"/>
      <c r="Q8" s="36"/>
      <c r="R8" s="36">
        <v>3</v>
      </c>
      <c r="S8" s="36"/>
    </row>
    <row r="9" spans="1:39" x14ac:dyDescent="0.25">
      <c r="B9" s="41" t="s">
        <v>242</v>
      </c>
      <c r="C9" s="41"/>
      <c r="D9" s="40"/>
      <c r="E9" s="41"/>
      <c r="F9" s="41"/>
      <c r="G9" s="36">
        <v>7.5</v>
      </c>
      <c r="H9" s="36"/>
      <c r="I9" s="36"/>
      <c r="J9" s="36"/>
      <c r="K9" s="36"/>
      <c r="L9" s="36">
        <v>7.5</v>
      </c>
      <c r="M9" s="36"/>
      <c r="N9" s="36"/>
      <c r="O9" s="36"/>
      <c r="P9" s="36"/>
      <c r="Q9" s="36"/>
      <c r="R9" s="36">
        <v>7.5</v>
      </c>
      <c r="S9" s="36"/>
    </row>
    <row r="10" spans="1:39" x14ac:dyDescent="0.25">
      <c r="B10" s="41" t="s">
        <v>243</v>
      </c>
      <c r="C10" s="41" t="s">
        <v>244</v>
      </c>
      <c r="D10" s="40" t="s">
        <v>245</v>
      </c>
      <c r="E10" s="41"/>
      <c r="F10" s="41"/>
      <c r="G10" s="36">
        <v>7.5</v>
      </c>
      <c r="H10" s="36"/>
      <c r="I10" s="36"/>
      <c r="J10" s="36"/>
      <c r="K10" s="36"/>
      <c r="L10" s="36">
        <v>7.5</v>
      </c>
      <c r="M10" s="36"/>
      <c r="N10" s="36"/>
      <c r="O10" s="36"/>
      <c r="P10" s="36"/>
      <c r="Q10" s="36"/>
      <c r="R10" s="36">
        <v>7.5</v>
      </c>
      <c r="S10" s="36"/>
    </row>
    <row r="11" spans="1:39" x14ac:dyDescent="0.25">
      <c r="B11" s="41" t="s">
        <v>246</v>
      </c>
      <c r="C11" s="41"/>
      <c r="D11" s="40"/>
      <c r="E11" s="41"/>
      <c r="F11" s="41"/>
      <c r="G11" s="36">
        <v>7.5</v>
      </c>
      <c r="H11" s="36"/>
      <c r="I11" s="36"/>
      <c r="J11" s="36"/>
      <c r="K11" s="36"/>
      <c r="L11" s="36">
        <v>7.5</v>
      </c>
      <c r="M11" s="36"/>
      <c r="N11" s="36"/>
      <c r="O11" s="36"/>
      <c r="P11" s="36"/>
      <c r="Q11" s="36"/>
      <c r="R11" s="36">
        <v>7.5</v>
      </c>
      <c r="S11" s="36"/>
    </row>
    <row r="12" spans="1:39" x14ac:dyDescent="0.25">
      <c r="B12" s="41" t="s">
        <v>247</v>
      </c>
      <c r="C12" s="41" t="s">
        <v>248</v>
      </c>
      <c r="D12" s="40" t="s">
        <v>249</v>
      </c>
      <c r="E12" s="41"/>
      <c r="F12" s="41"/>
      <c r="G12" s="36">
        <v>7.5</v>
      </c>
      <c r="L12" s="36">
        <v>7.5</v>
      </c>
      <c r="M12" s="36"/>
      <c r="N12" s="36"/>
      <c r="O12" s="36"/>
      <c r="P12" s="36"/>
      <c r="Q12" s="36"/>
      <c r="R12" s="36">
        <v>7.5</v>
      </c>
      <c r="Z12" s="36"/>
      <c r="AA12" s="36"/>
      <c r="AB12" s="36"/>
      <c r="AC12" s="36"/>
      <c r="AM12" s="36"/>
    </row>
    <row r="13" spans="1:39" x14ac:dyDescent="0.25">
      <c r="B13" s="41" t="s">
        <v>250</v>
      </c>
      <c r="C13" s="41"/>
      <c r="D13" s="40"/>
      <c r="E13" s="41"/>
      <c r="F13" s="41"/>
      <c r="G13" s="36">
        <v>7.5</v>
      </c>
      <c r="H13" s="36"/>
      <c r="I13" s="36"/>
      <c r="J13" s="36"/>
      <c r="K13" s="36"/>
      <c r="L13" s="36">
        <v>7.5</v>
      </c>
      <c r="M13" s="36"/>
      <c r="N13" s="36"/>
      <c r="O13" s="36"/>
      <c r="P13" s="36"/>
      <c r="Q13" s="36"/>
      <c r="R13" s="36">
        <v>7.5</v>
      </c>
      <c r="S13" s="36"/>
    </row>
    <row r="14" spans="1:39" x14ac:dyDescent="0.25">
      <c r="B14" s="41" t="s">
        <v>251</v>
      </c>
      <c r="C14" s="41"/>
      <c r="D14" s="40"/>
      <c r="E14" s="41"/>
      <c r="F14" s="41"/>
      <c r="G14" s="36">
        <v>7.5</v>
      </c>
      <c r="H14" s="36"/>
      <c r="I14" s="36"/>
      <c r="J14" s="36"/>
      <c r="K14" s="36"/>
      <c r="L14" s="36">
        <v>7.5</v>
      </c>
      <c r="R14" s="36">
        <v>7.5</v>
      </c>
      <c r="AE14" s="36"/>
      <c r="AF14" s="36"/>
      <c r="AG14" s="36"/>
      <c r="AH14" s="36"/>
      <c r="AI14" s="36"/>
      <c r="AJ14" s="36"/>
      <c r="AK14" s="36"/>
      <c r="AM14" s="36"/>
    </row>
    <row r="15" spans="1:39" x14ac:dyDescent="0.25">
      <c r="B15" s="41" t="s">
        <v>252</v>
      </c>
      <c r="C15" s="41"/>
      <c r="D15" s="40"/>
      <c r="E15" s="41"/>
      <c r="F15" s="41"/>
      <c r="G15" s="36">
        <v>7.5</v>
      </c>
      <c r="H15" s="36"/>
      <c r="I15" s="36"/>
      <c r="J15" s="36"/>
      <c r="K15" s="36"/>
      <c r="L15" s="36">
        <v>7.5</v>
      </c>
      <c r="M15" s="36"/>
      <c r="N15" s="36"/>
      <c r="O15" s="36"/>
      <c r="P15" s="36"/>
      <c r="Q15" s="36"/>
      <c r="R15" s="36">
        <v>7.5</v>
      </c>
      <c r="S15" s="36"/>
    </row>
    <row r="16" spans="1:39" x14ac:dyDescent="0.25">
      <c r="B16" s="41" t="s">
        <v>253</v>
      </c>
      <c r="C16" s="41"/>
      <c r="D16" s="40"/>
      <c r="E16" s="41"/>
      <c r="F16" s="41"/>
      <c r="G16" s="36">
        <v>7.5</v>
      </c>
      <c r="H16" s="36"/>
      <c r="I16" s="36"/>
      <c r="J16" s="36"/>
      <c r="K16" s="36"/>
      <c r="L16" s="36">
        <v>7.5</v>
      </c>
      <c r="M16" s="36"/>
      <c r="N16" s="36"/>
      <c r="O16" s="36"/>
      <c r="P16" s="36"/>
      <c r="Q16" s="36"/>
      <c r="R16" s="36">
        <v>7.5</v>
      </c>
      <c r="S16" s="36"/>
    </row>
    <row r="17" spans="1:39" ht="15" customHeight="1" x14ac:dyDescent="0.25">
      <c r="B17" s="41" t="s">
        <v>254</v>
      </c>
      <c r="C17" s="41"/>
      <c r="D17" s="40"/>
      <c r="E17" s="41"/>
      <c r="F17" s="41"/>
      <c r="G17" s="36">
        <v>7.5</v>
      </c>
      <c r="H17" s="36"/>
      <c r="I17" s="36"/>
      <c r="J17" s="36"/>
      <c r="K17" s="36"/>
      <c r="L17" s="36">
        <v>7.5</v>
      </c>
      <c r="M17" s="36"/>
      <c r="N17" s="36"/>
      <c r="O17" s="36"/>
      <c r="P17" s="36"/>
      <c r="Q17" s="36"/>
      <c r="R17" s="36">
        <v>7.5</v>
      </c>
      <c r="S17" s="36"/>
    </row>
    <row r="18" spans="1:39" x14ac:dyDescent="0.25">
      <c r="B18" s="41" t="s">
        <v>255</v>
      </c>
      <c r="C18" s="41" t="s">
        <v>256</v>
      </c>
      <c r="D18" s="40" t="s">
        <v>257</v>
      </c>
      <c r="E18" s="41"/>
      <c r="F18" s="41"/>
      <c r="G18" s="36">
        <v>7.5</v>
      </c>
      <c r="H18" s="36"/>
      <c r="I18" s="36"/>
      <c r="J18" s="36"/>
      <c r="K18" s="36"/>
      <c r="L18" s="36">
        <v>7.5</v>
      </c>
      <c r="M18" s="36"/>
      <c r="N18" s="36"/>
      <c r="O18" s="36"/>
      <c r="P18" s="36"/>
      <c r="Q18" s="36"/>
      <c r="R18" s="36">
        <v>7.5</v>
      </c>
      <c r="S18" s="36"/>
    </row>
    <row r="19" spans="1:39" x14ac:dyDescent="0.25">
      <c r="B19" s="41" t="s">
        <v>258</v>
      </c>
      <c r="C19" s="41"/>
      <c r="D19" s="40"/>
      <c r="E19" s="41"/>
      <c r="F19" s="41"/>
      <c r="G19" s="36">
        <v>7.5</v>
      </c>
      <c r="H19" s="36"/>
      <c r="I19" s="36"/>
      <c r="J19" s="36"/>
      <c r="K19" s="36"/>
      <c r="L19" s="36">
        <v>7.5</v>
      </c>
      <c r="M19" s="36"/>
      <c r="N19" s="36"/>
      <c r="O19" s="36"/>
      <c r="P19" s="36"/>
      <c r="Q19" s="36"/>
      <c r="R19" s="36">
        <v>7.5</v>
      </c>
      <c r="S19" s="36"/>
    </row>
    <row r="20" spans="1:39" x14ac:dyDescent="0.25">
      <c r="B20" s="41" t="s">
        <v>259</v>
      </c>
      <c r="C20" s="41" t="s">
        <v>260</v>
      </c>
      <c r="D20" s="40" t="s">
        <v>261</v>
      </c>
      <c r="E20" s="41"/>
      <c r="F20" s="41"/>
      <c r="G20" s="36">
        <v>7.5</v>
      </c>
      <c r="H20" s="36"/>
      <c r="I20" s="36"/>
      <c r="J20" s="36"/>
      <c r="K20" s="36"/>
      <c r="L20" s="36">
        <v>7.5</v>
      </c>
      <c r="M20" s="36"/>
      <c r="N20" s="36"/>
      <c r="O20" s="36"/>
      <c r="P20" s="36"/>
      <c r="Q20" s="36"/>
      <c r="R20" s="36">
        <v>7.5</v>
      </c>
      <c r="S20" s="36"/>
    </row>
    <row r="21" spans="1:39" x14ac:dyDescent="0.25">
      <c r="B21" s="41" t="s">
        <v>262</v>
      </c>
      <c r="C21" s="41"/>
      <c r="D21" s="40"/>
      <c r="E21" s="41"/>
      <c r="F21" s="41"/>
      <c r="G21" s="36">
        <v>7.5</v>
      </c>
      <c r="H21" s="36"/>
      <c r="I21" s="36"/>
      <c r="J21" s="36"/>
      <c r="K21" s="36"/>
      <c r="L21" s="36">
        <v>7.5</v>
      </c>
      <c r="M21" s="36"/>
      <c r="N21" s="36">
        <v>7.5</v>
      </c>
      <c r="O21" s="36">
        <v>7.5</v>
      </c>
      <c r="P21" s="36"/>
      <c r="Q21" s="36"/>
      <c r="R21" s="36">
        <v>7.5</v>
      </c>
      <c r="AM21" s="36"/>
    </row>
    <row r="22" spans="1:39" x14ac:dyDescent="0.25">
      <c r="B22" s="41" t="s">
        <v>263</v>
      </c>
      <c r="C22" s="41"/>
      <c r="D22" s="40"/>
      <c r="E22" s="41"/>
      <c r="F22" s="41"/>
      <c r="G22" s="36">
        <v>7.5</v>
      </c>
      <c r="H22" s="36"/>
      <c r="I22" s="36"/>
      <c r="J22" s="36"/>
      <c r="K22" s="36"/>
      <c r="L22" s="36">
        <v>7.5</v>
      </c>
      <c r="M22" s="36"/>
      <c r="N22" s="36"/>
      <c r="O22" s="36"/>
      <c r="P22" s="36"/>
      <c r="Q22" s="36"/>
      <c r="R22" s="36">
        <v>7.5</v>
      </c>
      <c r="S22" s="36"/>
    </row>
    <row r="23" spans="1:39" x14ac:dyDescent="0.25">
      <c r="A23" s="3"/>
      <c r="B23" s="6" t="s">
        <v>264</v>
      </c>
      <c r="C23" s="37"/>
      <c r="D23" s="37"/>
      <c r="E23" s="37"/>
      <c r="F23" s="37"/>
      <c r="G23" s="37"/>
      <c r="H23" s="37"/>
      <c r="I23" s="37"/>
      <c r="J23" s="37"/>
      <c r="K23" s="37"/>
      <c r="L23" s="37"/>
      <c r="M23" s="37"/>
      <c r="N23" s="37"/>
      <c r="O23" s="37"/>
      <c r="P23" s="37"/>
      <c r="Q23" s="37"/>
      <c r="R23" s="37"/>
      <c r="S23" s="37"/>
    </row>
    <row r="24" spans="1:39" x14ac:dyDescent="0.25">
      <c r="B24" s="41" t="s">
        <v>265</v>
      </c>
      <c r="C24" s="41" t="s">
        <v>266</v>
      </c>
      <c r="D24" s="40" t="s">
        <v>267</v>
      </c>
      <c r="E24" s="41"/>
      <c r="F24" s="41"/>
      <c r="G24" s="36">
        <v>7.5</v>
      </c>
      <c r="H24" s="36"/>
      <c r="I24" s="36"/>
      <c r="J24" s="36"/>
      <c r="K24" s="36"/>
      <c r="L24" s="36">
        <v>7.5</v>
      </c>
      <c r="M24" s="36"/>
      <c r="N24" s="36"/>
      <c r="O24" s="36"/>
      <c r="P24" s="36"/>
      <c r="Q24" s="36"/>
      <c r="R24" s="36">
        <v>7.5</v>
      </c>
      <c r="S24" s="36"/>
    </row>
    <row r="25" spans="1:39" x14ac:dyDescent="0.25">
      <c r="B25" s="41" t="s">
        <v>268</v>
      </c>
      <c r="C25" s="41"/>
      <c r="D25" s="40"/>
      <c r="E25" s="41"/>
      <c r="F25" s="41"/>
      <c r="G25" s="36">
        <v>7.5</v>
      </c>
      <c r="H25" s="36"/>
      <c r="I25" s="36"/>
      <c r="J25" s="36"/>
      <c r="K25" s="36"/>
      <c r="L25" s="36">
        <v>7.5</v>
      </c>
      <c r="M25" s="36"/>
      <c r="N25" s="36"/>
      <c r="O25" s="36"/>
      <c r="P25" s="36"/>
      <c r="Q25" s="36"/>
      <c r="R25" s="36">
        <v>7.5</v>
      </c>
      <c r="S25" s="36"/>
    </row>
    <row r="26" spans="1:39" x14ac:dyDescent="0.25">
      <c r="B26" s="41" t="s">
        <v>269</v>
      </c>
      <c r="C26" s="41"/>
      <c r="D26" s="40"/>
      <c r="E26" s="41"/>
      <c r="F26" s="41"/>
      <c r="G26" s="36">
        <v>7.5</v>
      </c>
      <c r="H26" s="36"/>
      <c r="I26" s="36"/>
      <c r="J26" s="36"/>
      <c r="K26" s="36"/>
      <c r="L26" s="36">
        <v>7.5</v>
      </c>
      <c r="M26" s="36"/>
      <c r="N26" s="36"/>
      <c r="O26" s="36"/>
      <c r="P26" s="36"/>
      <c r="Q26" s="36"/>
      <c r="R26" s="36">
        <v>7.5</v>
      </c>
      <c r="S26" s="36"/>
    </row>
    <row r="27" spans="1:39" x14ac:dyDescent="0.25">
      <c r="B27" s="41" t="s">
        <v>270</v>
      </c>
      <c r="C27" s="41"/>
      <c r="D27" s="40"/>
      <c r="E27" s="41"/>
      <c r="F27" s="41"/>
      <c r="G27" s="36">
        <v>7.5</v>
      </c>
      <c r="H27" s="36"/>
      <c r="I27" s="36"/>
      <c r="J27" s="36"/>
      <c r="K27" s="36"/>
      <c r="L27" s="36">
        <v>7.5</v>
      </c>
      <c r="M27" s="36"/>
      <c r="N27" s="36"/>
      <c r="O27" s="36"/>
      <c r="P27" s="36"/>
      <c r="Q27" s="36"/>
      <c r="R27" s="36">
        <v>7.5</v>
      </c>
      <c r="S27" s="36"/>
    </row>
    <row r="28" spans="1:39" x14ac:dyDescent="0.25">
      <c r="A28" s="3"/>
      <c r="B28" s="6" t="s">
        <v>271</v>
      </c>
      <c r="C28" s="37"/>
      <c r="D28" s="37"/>
      <c r="E28" s="37"/>
      <c r="F28" s="37"/>
      <c r="G28" s="37"/>
      <c r="H28" s="37"/>
      <c r="I28" s="37"/>
      <c r="J28" s="37"/>
      <c r="K28" s="37"/>
      <c r="L28" s="37"/>
      <c r="M28" s="37"/>
      <c r="N28" s="37"/>
      <c r="O28" s="37"/>
      <c r="P28" s="37"/>
      <c r="Q28" s="37"/>
      <c r="R28" s="37"/>
      <c r="S28" s="37"/>
    </row>
    <row r="29" spans="1:39" x14ac:dyDescent="0.25">
      <c r="B29" s="41" t="s">
        <v>272</v>
      </c>
      <c r="C29" s="41"/>
      <c r="D29" s="40"/>
      <c r="E29" s="41"/>
      <c r="F29" s="41"/>
      <c r="G29" s="36">
        <v>7.5</v>
      </c>
      <c r="H29" s="36"/>
      <c r="I29" s="36"/>
      <c r="J29" s="36"/>
      <c r="K29" s="36"/>
      <c r="L29" s="36">
        <v>7.5</v>
      </c>
      <c r="M29" s="36"/>
      <c r="N29" s="36"/>
      <c r="O29" s="36"/>
      <c r="P29" s="36"/>
      <c r="Q29" s="36"/>
      <c r="R29" s="36">
        <v>7.5</v>
      </c>
      <c r="S29" s="36"/>
    </row>
    <row r="30" spans="1:39" x14ac:dyDescent="0.25">
      <c r="B30" s="41" t="s">
        <v>273</v>
      </c>
      <c r="C30" s="41"/>
      <c r="D30" s="40"/>
      <c r="E30" s="41"/>
      <c r="F30" s="41"/>
      <c r="G30" s="36">
        <v>7.5</v>
      </c>
      <c r="H30" s="36"/>
      <c r="I30" s="36"/>
      <c r="J30" s="36"/>
      <c r="K30" s="36"/>
      <c r="L30" s="36">
        <v>7.5</v>
      </c>
      <c r="M30" s="36"/>
      <c r="N30" s="36"/>
      <c r="O30" s="36"/>
      <c r="P30" s="36"/>
      <c r="Q30" s="36"/>
      <c r="R30" s="36">
        <v>7.5</v>
      </c>
      <c r="S30" s="36"/>
    </row>
    <row r="31" spans="1:39" x14ac:dyDescent="0.25">
      <c r="B31" s="41" t="s">
        <v>274</v>
      </c>
      <c r="C31" s="41"/>
      <c r="D31" s="40"/>
      <c r="E31" s="41"/>
      <c r="F31" s="41"/>
      <c r="G31" s="36">
        <v>7.5</v>
      </c>
      <c r="H31" s="36"/>
      <c r="I31" s="36"/>
      <c r="J31" s="36"/>
      <c r="K31" s="36"/>
      <c r="L31" s="36">
        <v>7.5</v>
      </c>
      <c r="M31" s="36"/>
      <c r="N31" s="36"/>
      <c r="O31" s="36"/>
      <c r="P31" s="36"/>
      <c r="Q31" s="36"/>
      <c r="R31" s="36">
        <v>7.5</v>
      </c>
      <c r="S31" s="36"/>
    </row>
    <row r="32" spans="1:39" x14ac:dyDescent="0.25">
      <c r="B32" s="41" t="s">
        <v>275</v>
      </c>
      <c r="C32" s="41"/>
      <c r="D32" s="40"/>
      <c r="E32" s="41"/>
      <c r="F32" s="41"/>
      <c r="G32" s="36">
        <v>7.5</v>
      </c>
      <c r="H32" s="36"/>
      <c r="I32" s="36"/>
      <c r="J32" s="36"/>
      <c r="K32" s="36"/>
      <c r="L32" s="36">
        <v>7.5</v>
      </c>
      <c r="M32" s="36"/>
      <c r="N32" s="36"/>
      <c r="O32" s="36"/>
      <c r="P32" s="36"/>
      <c r="Q32" s="36"/>
      <c r="R32" s="36">
        <v>7.5</v>
      </c>
      <c r="S32" s="36"/>
    </row>
    <row r="33" spans="1:39" x14ac:dyDescent="0.25">
      <c r="B33" s="41" t="s">
        <v>276</v>
      </c>
      <c r="C33" s="41"/>
      <c r="D33" s="40"/>
      <c r="E33" s="41"/>
      <c r="F33" s="41"/>
      <c r="G33" s="36">
        <v>7.5</v>
      </c>
      <c r="H33" s="36"/>
      <c r="I33" s="36"/>
      <c r="J33" s="36"/>
      <c r="K33" s="36"/>
      <c r="L33" s="36">
        <v>7.5</v>
      </c>
      <c r="M33" s="36"/>
      <c r="N33" s="36"/>
      <c r="O33" s="36"/>
      <c r="P33" s="36"/>
      <c r="Q33" s="36"/>
      <c r="R33" s="36">
        <v>7.5</v>
      </c>
      <c r="S33" s="36"/>
    </row>
    <row r="34" spans="1:39" x14ac:dyDescent="0.25">
      <c r="B34" s="41" t="s">
        <v>277</v>
      </c>
      <c r="C34" s="41"/>
      <c r="D34" s="40"/>
      <c r="E34" s="41"/>
      <c r="F34" s="41"/>
      <c r="G34" s="36">
        <v>7.5</v>
      </c>
      <c r="H34" s="36"/>
      <c r="I34" s="36"/>
      <c r="J34" s="36"/>
      <c r="K34" s="36"/>
      <c r="L34" s="36">
        <v>7.5</v>
      </c>
      <c r="M34" s="36"/>
      <c r="N34" s="36"/>
      <c r="O34" s="36"/>
      <c r="P34" s="36"/>
      <c r="Q34" s="36"/>
      <c r="R34" s="36">
        <v>7.5</v>
      </c>
      <c r="S34" s="36"/>
    </row>
    <row r="35" spans="1:39" x14ac:dyDescent="0.25">
      <c r="B35" s="41" t="s">
        <v>278</v>
      </c>
      <c r="C35" s="41"/>
      <c r="D35" s="40"/>
      <c r="E35" s="41"/>
      <c r="F35" s="41"/>
      <c r="G35" s="36">
        <v>7.5</v>
      </c>
      <c r="H35" s="36"/>
      <c r="I35" s="36"/>
      <c r="J35" s="36"/>
      <c r="K35" s="36"/>
      <c r="L35" s="36">
        <v>7.5</v>
      </c>
      <c r="M35" s="36"/>
      <c r="N35" s="36"/>
      <c r="O35" s="36"/>
      <c r="P35" s="36"/>
      <c r="Q35" s="36"/>
      <c r="R35" s="36">
        <v>7.5</v>
      </c>
      <c r="AM35" s="36"/>
    </row>
    <row r="36" spans="1:39" x14ac:dyDescent="0.25">
      <c r="A36" s="3"/>
      <c r="B36" s="6" t="s">
        <v>279</v>
      </c>
      <c r="C36" s="37"/>
      <c r="D36" s="37"/>
      <c r="E36" s="37"/>
      <c r="F36" s="37"/>
      <c r="G36" s="37"/>
      <c r="H36" s="37"/>
      <c r="I36" s="37"/>
      <c r="J36" s="37"/>
      <c r="K36" s="37"/>
      <c r="L36" s="37"/>
      <c r="M36" s="37"/>
      <c r="N36" s="37"/>
      <c r="O36" s="37"/>
      <c r="P36" s="37"/>
      <c r="Q36" s="37"/>
      <c r="R36" s="37"/>
      <c r="S36" s="37"/>
    </row>
    <row r="37" spans="1:39" x14ac:dyDescent="0.25">
      <c r="B37" s="41" t="s">
        <v>280</v>
      </c>
      <c r="C37" s="41"/>
      <c r="D37" s="40"/>
      <c r="E37" s="41"/>
      <c r="F37" s="41"/>
      <c r="G37" s="36">
        <v>7.5</v>
      </c>
      <c r="H37" s="36"/>
      <c r="I37" s="36"/>
      <c r="J37" s="36"/>
      <c r="K37" s="36"/>
      <c r="L37" s="36">
        <v>7.5</v>
      </c>
      <c r="M37" s="36"/>
      <c r="N37" s="36"/>
      <c r="O37" s="36"/>
      <c r="P37" s="36"/>
      <c r="Q37" s="36"/>
      <c r="R37" s="36">
        <v>7.5</v>
      </c>
      <c r="S37" s="36"/>
    </row>
    <row r="38" spans="1:39" x14ac:dyDescent="0.25">
      <c r="B38" s="41" t="s">
        <v>281</v>
      </c>
      <c r="C38" s="41"/>
      <c r="D38" s="40"/>
      <c r="E38" s="41"/>
      <c r="F38" s="41"/>
      <c r="G38" s="36">
        <v>7.5</v>
      </c>
      <c r="H38" s="36"/>
      <c r="I38" s="36"/>
      <c r="J38" s="36"/>
      <c r="K38" s="36"/>
      <c r="L38" s="36">
        <v>7.5</v>
      </c>
      <c r="M38" s="36"/>
      <c r="N38" s="36"/>
      <c r="O38" s="36"/>
      <c r="P38" s="36"/>
      <c r="Q38" s="36"/>
      <c r="R38" s="36">
        <v>7.5</v>
      </c>
      <c r="S38" s="36"/>
    </row>
    <row r="39" spans="1:39" x14ac:dyDescent="0.25">
      <c r="B39" s="41" t="s">
        <v>282</v>
      </c>
      <c r="C39" s="41"/>
      <c r="D39" s="40"/>
      <c r="E39" s="41"/>
      <c r="F39" s="41"/>
      <c r="G39" s="36">
        <v>7.5</v>
      </c>
      <c r="H39" s="36"/>
      <c r="I39" s="36"/>
      <c r="J39" s="36"/>
      <c r="K39" s="36"/>
      <c r="L39" s="36">
        <v>7.5</v>
      </c>
      <c r="M39" s="36"/>
      <c r="N39" s="36"/>
      <c r="O39" s="36"/>
      <c r="P39" s="36"/>
      <c r="Q39" s="36"/>
      <c r="R39" s="36">
        <v>7.5</v>
      </c>
      <c r="S39" s="36"/>
    </row>
    <row r="40" spans="1:39" x14ac:dyDescent="0.25">
      <c r="B40" s="41" t="s">
        <v>283</v>
      </c>
      <c r="C40" s="41"/>
      <c r="D40" s="40"/>
      <c r="E40" s="41"/>
      <c r="F40" s="41"/>
      <c r="G40" s="36">
        <v>7.5</v>
      </c>
      <c r="H40" s="36"/>
      <c r="I40" s="36"/>
      <c r="J40" s="36"/>
      <c r="K40" s="36"/>
      <c r="L40" s="36">
        <v>7.5</v>
      </c>
      <c r="M40" s="36"/>
      <c r="N40" s="36"/>
      <c r="O40" s="36"/>
      <c r="P40" s="36"/>
      <c r="Q40" s="36"/>
      <c r="R40" s="36">
        <v>7.5</v>
      </c>
      <c r="S40" s="36"/>
    </row>
    <row r="41" spans="1:39" x14ac:dyDescent="0.25">
      <c r="A41" s="3"/>
      <c r="B41" s="6" t="s">
        <v>284</v>
      </c>
      <c r="C41" s="37"/>
      <c r="D41" s="37"/>
      <c r="E41" s="37"/>
      <c r="F41" s="37"/>
      <c r="G41" s="37"/>
      <c r="H41" s="37"/>
      <c r="I41" s="37"/>
      <c r="J41" s="37"/>
      <c r="K41" s="37"/>
      <c r="L41" s="37"/>
      <c r="M41" s="37"/>
      <c r="N41" s="37"/>
      <c r="O41" s="37"/>
      <c r="P41" s="37"/>
      <c r="Q41" s="37"/>
      <c r="R41" s="37"/>
      <c r="S41" s="37"/>
    </row>
    <row r="42" spans="1:39" x14ac:dyDescent="0.25">
      <c r="A42" s="80"/>
      <c r="B42" s="41" t="s">
        <v>285</v>
      </c>
      <c r="C42" s="41"/>
      <c r="D42" s="40"/>
      <c r="E42" s="41"/>
      <c r="F42" s="41"/>
      <c r="G42" s="36">
        <v>7.5</v>
      </c>
      <c r="H42" s="36"/>
      <c r="I42" s="36"/>
      <c r="J42" s="36"/>
      <c r="K42" s="36"/>
      <c r="L42" s="36">
        <v>7.5</v>
      </c>
      <c r="M42" s="36"/>
      <c r="N42" s="36"/>
      <c r="O42" s="36"/>
      <c r="P42" s="36"/>
      <c r="Q42" s="36"/>
      <c r="R42" s="36">
        <v>7.5</v>
      </c>
      <c r="S42" s="36"/>
    </row>
    <row r="43" spans="1:39" x14ac:dyDescent="0.25">
      <c r="A43" s="80"/>
      <c r="B43" s="41" t="s">
        <v>286</v>
      </c>
      <c r="C43" s="41"/>
      <c r="D43" s="40"/>
      <c r="E43" s="41"/>
      <c r="F43" s="41"/>
      <c r="G43" s="36">
        <v>5</v>
      </c>
      <c r="H43" s="36"/>
      <c r="I43" s="36"/>
      <c r="J43" s="36"/>
      <c r="K43" s="36"/>
      <c r="L43" s="36">
        <v>5</v>
      </c>
      <c r="M43" s="36"/>
      <c r="N43" s="36"/>
      <c r="O43" s="36"/>
      <c r="P43" s="36"/>
      <c r="Q43" s="36"/>
      <c r="R43" s="36">
        <v>5</v>
      </c>
      <c r="S43" s="36"/>
    </row>
    <row r="44" spans="1:39" x14ac:dyDescent="0.25">
      <c r="A44" s="80"/>
      <c r="B44" s="41" t="s">
        <v>287</v>
      </c>
      <c r="C44" s="41"/>
      <c r="D44" s="40"/>
      <c r="E44" s="41"/>
      <c r="F44" s="41"/>
      <c r="G44" s="36">
        <v>7.5</v>
      </c>
      <c r="H44" s="36"/>
      <c r="I44" s="36"/>
      <c r="J44" s="36"/>
      <c r="K44" s="36"/>
      <c r="L44" s="36">
        <v>7.5</v>
      </c>
      <c r="M44" s="36"/>
      <c r="N44" s="36"/>
      <c r="O44" s="36"/>
      <c r="P44" s="36"/>
      <c r="Q44" s="36"/>
      <c r="R44" s="36">
        <v>7.5</v>
      </c>
      <c r="S44" s="36"/>
    </row>
    <row r="45" spans="1:39" x14ac:dyDescent="0.25">
      <c r="A45" s="80"/>
      <c r="B45" s="41" t="s">
        <v>288</v>
      </c>
      <c r="C45" s="41"/>
      <c r="D45" s="40"/>
      <c r="E45" s="41"/>
      <c r="F45" s="41"/>
      <c r="G45" s="36">
        <v>7.5</v>
      </c>
      <c r="H45" s="36"/>
      <c r="I45" s="36"/>
      <c r="J45" s="36"/>
      <c r="K45" s="36"/>
      <c r="L45" s="36">
        <v>7.5</v>
      </c>
      <c r="M45" s="36"/>
      <c r="N45" s="36"/>
      <c r="O45" s="36"/>
      <c r="P45" s="36"/>
      <c r="Q45" s="36"/>
      <c r="R45" s="36">
        <v>7.5</v>
      </c>
      <c r="S45" s="36"/>
    </row>
    <row r="46" spans="1:39" x14ac:dyDescent="0.25">
      <c r="A46" s="80"/>
      <c r="B46" s="41" t="s">
        <v>289</v>
      </c>
      <c r="C46" s="41"/>
      <c r="D46" s="40"/>
      <c r="E46" s="41"/>
      <c r="F46" s="41"/>
      <c r="G46" s="36">
        <v>15</v>
      </c>
      <c r="H46" s="36"/>
      <c r="I46" s="36"/>
      <c r="J46" s="36"/>
      <c r="K46" s="36"/>
      <c r="L46" s="36">
        <v>15</v>
      </c>
      <c r="M46" s="36"/>
      <c r="N46" s="36"/>
      <c r="O46" s="36">
        <v>5</v>
      </c>
      <c r="P46" s="36"/>
      <c r="Q46" s="36"/>
      <c r="R46" s="36">
        <v>15</v>
      </c>
      <c r="S46" s="36"/>
    </row>
    <row r="47" spans="1:39" x14ac:dyDescent="0.25">
      <c r="A47" s="80"/>
      <c r="B47" s="41" t="s">
        <v>290</v>
      </c>
      <c r="C47" s="41"/>
      <c r="D47" s="40"/>
      <c r="E47" s="41"/>
      <c r="F47" s="41"/>
      <c r="G47" s="36">
        <v>7.5</v>
      </c>
      <c r="H47" s="36"/>
      <c r="I47" s="36"/>
      <c r="J47" s="36"/>
      <c r="K47" s="36"/>
      <c r="L47" s="36">
        <v>7.5</v>
      </c>
      <c r="M47" s="36"/>
      <c r="N47" s="36"/>
      <c r="O47" s="36"/>
      <c r="P47" s="36"/>
      <c r="Q47" s="36"/>
      <c r="R47" s="36">
        <v>7.5</v>
      </c>
      <c r="S47" s="36"/>
    </row>
    <row r="48" spans="1:39" x14ac:dyDescent="0.25">
      <c r="A48" s="80"/>
      <c r="B48" s="41" t="s">
        <v>291</v>
      </c>
      <c r="C48" s="41"/>
      <c r="D48" s="40"/>
      <c r="E48" s="41"/>
      <c r="F48" s="41"/>
      <c r="G48" s="36">
        <v>5</v>
      </c>
      <c r="H48" s="36"/>
      <c r="I48" s="36"/>
      <c r="J48" s="36"/>
      <c r="K48" s="36"/>
      <c r="L48" s="36">
        <v>5</v>
      </c>
      <c r="M48" s="36"/>
      <c r="N48" s="36"/>
      <c r="O48" s="36"/>
      <c r="P48" s="36"/>
      <c r="Q48" s="36"/>
      <c r="R48" s="36">
        <v>5</v>
      </c>
      <c r="S48" s="36"/>
    </row>
    <row r="49" spans="1:39" x14ac:dyDescent="0.25">
      <c r="A49" s="3"/>
      <c r="B49" s="6" t="s">
        <v>213</v>
      </c>
      <c r="C49" s="37"/>
      <c r="D49" s="37"/>
      <c r="E49" s="37"/>
      <c r="F49" s="37"/>
      <c r="G49" s="37"/>
      <c r="H49" s="37"/>
      <c r="I49" s="37"/>
      <c r="J49" s="37"/>
      <c r="K49" s="37"/>
      <c r="L49" s="37"/>
      <c r="M49" s="37"/>
      <c r="N49" s="37"/>
      <c r="O49" s="37"/>
      <c r="P49" s="37"/>
      <c r="Q49" s="37"/>
      <c r="R49" s="37"/>
      <c r="S49" s="37"/>
    </row>
    <row r="50" spans="1:39" x14ac:dyDescent="0.25">
      <c r="B50" s="41" t="s">
        <v>292</v>
      </c>
      <c r="C50" s="41"/>
      <c r="D50" s="40"/>
      <c r="E50" s="41"/>
      <c r="F50" s="41"/>
      <c r="G50" s="36">
        <v>7.5</v>
      </c>
      <c r="H50" s="36"/>
      <c r="I50" s="36"/>
      <c r="J50" s="36"/>
      <c r="K50" s="36"/>
      <c r="L50" s="36">
        <v>7.5</v>
      </c>
      <c r="M50" s="36"/>
      <c r="N50" s="36"/>
      <c r="O50" s="36"/>
      <c r="P50" s="36"/>
      <c r="Q50" s="36"/>
      <c r="R50" s="36">
        <v>7.5</v>
      </c>
      <c r="S50" s="36"/>
    </row>
    <row r="51" spans="1:39" x14ac:dyDescent="0.25">
      <c r="B51" s="41" t="s">
        <v>293</v>
      </c>
      <c r="C51" s="41"/>
      <c r="D51" s="40"/>
      <c r="E51" s="41"/>
      <c r="F51" s="41"/>
      <c r="G51" s="36">
        <v>7.5</v>
      </c>
      <c r="H51" s="36"/>
      <c r="I51" s="36"/>
      <c r="J51" s="36"/>
      <c r="K51" s="36"/>
      <c r="L51" s="36">
        <v>7.5</v>
      </c>
      <c r="M51" s="36"/>
      <c r="N51" s="36">
        <v>7.5</v>
      </c>
      <c r="O51" s="36">
        <v>7.5</v>
      </c>
      <c r="P51" s="36"/>
      <c r="Q51" s="36"/>
      <c r="R51" s="36">
        <v>7.5</v>
      </c>
      <c r="S51" s="36"/>
    </row>
    <row r="52" spans="1:39" x14ac:dyDescent="0.25">
      <c r="B52" s="41" t="s">
        <v>294</v>
      </c>
      <c r="C52" s="41"/>
      <c r="D52" s="40"/>
      <c r="E52" s="41"/>
      <c r="F52" s="41"/>
      <c r="G52" s="36">
        <v>7.5</v>
      </c>
      <c r="H52" s="36"/>
      <c r="I52" s="36"/>
      <c r="J52" s="36"/>
      <c r="K52" s="36"/>
      <c r="L52" s="36">
        <v>7.5</v>
      </c>
      <c r="M52" s="36"/>
      <c r="N52" s="36"/>
      <c r="O52" s="36">
        <v>7.5</v>
      </c>
      <c r="P52" s="36"/>
      <c r="Q52" s="36"/>
      <c r="R52" s="36">
        <v>7.5</v>
      </c>
      <c r="AM52" s="36"/>
    </row>
    <row r="53" spans="1:39" x14ac:dyDescent="0.25">
      <c r="A53" s="3"/>
      <c r="B53" s="6" t="s">
        <v>295</v>
      </c>
      <c r="C53" s="37"/>
      <c r="D53" s="37"/>
      <c r="E53" s="37"/>
      <c r="F53" s="37"/>
      <c r="G53" s="37"/>
      <c r="H53" s="37"/>
      <c r="I53" s="37"/>
      <c r="J53" s="37"/>
      <c r="K53" s="37"/>
      <c r="L53" s="37"/>
      <c r="M53" s="37"/>
      <c r="N53" s="37"/>
      <c r="O53" s="37"/>
      <c r="P53" s="37"/>
      <c r="Q53" s="37"/>
      <c r="R53" s="37"/>
      <c r="S53" s="37"/>
    </row>
    <row r="54" spans="1:39" x14ac:dyDescent="0.25">
      <c r="B54" s="41" t="s">
        <v>296</v>
      </c>
      <c r="C54" s="41"/>
      <c r="D54" s="40"/>
      <c r="E54" s="41"/>
      <c r="F54" s="41"/>
      <c r="G54" s="36">
        <v>7.5</v>
      </c>
      <c r="H54" s="36"/>
      <c r="I54" s="36"/>
      <c r="J54" s="36"/>
      <c r="K54" s="36"/>
      <c r="L54" s="36">
        <v>7.5</v>
      </c>
      <c r="M54" s="36"/>
      <c r="N54" s="36"/>
      <c r="O54" s="36"/>
      <c r="P54" s="36"/>
      <c r="Q54" s="36"/>
      <c r="R54" s="36">
        <v>7.5</v>
      </c>
      <c r="S54" s="36"/>
    </row>
    <row r="55" spans="1:39" x14ac:dyDescent="0.25">
      <c r="B55" s="41" t="s">
        <v>297</v>
      </c>
      <c r="C55" s="41"/>
      <c r="D55" s="40"/>
      <c r="E55" s="41"/>
      <c r="F55" s="41"/>
      <c r="G55" s="36">
        <v>7.5</v>
      </c>
      <c r="H55" s="36"/>
      <c r="I55" s="36"/>
      <c r="J55" s="36"/>
      <c r="K55" s="36"/>
      <c r="L55" s="36">
        <v>7.5</v>
      </c>
      <c r="M55" s="36"/>
      <c r="N55" s="36"/>
      <c r="O55" s="36"/>
      <c r="P55" s="36"/>
      <c r="Q55" s="36"/>
      <c r="R55" s="36">
        <v>7.5</v>
      </c>
      <c r="S55" s="36"/>
    </row>
    <row r="56" spans="1:39" x14ac:dyDescent="0.25">
      <c r="B56" s="41" t="s">
        <v>298</v>
      </c>
      <c r="C56" s="41"/>
      <c r="D56" s="40"/>
      <c r="E56" s="41"/>
      <c r="F56" s="41"/>
      <c r="G56" s="36">
        <v>7.5</v>
      </c>
      <c r="H56" s="36"/>
      <c r="I56" s="36"/>
      <c r="J56" s="36"/>
      <c r="K56" s="36"/>
      <c r="L56" s="36">
        <v>7.5</v>
      </c>
      <c r="M56" s="36"/>
      <c r="N56" s="36"/>
      <c r="O56" s="36"/>
      <c r="P56" s="36"/>
      <c r="Q56" s="36"/>
      <c r="R56" s="36">
        <v>7.5</v>
      </c>
      <c r="S56" s="36"/>
    </row>
    <row r="57" spans="1:39" x14ac:dyDescent="0.25">
      <c r="A57" s="3"/>
      <c r="B57" s="6" t="s">
        <v>299</v>
      </c>
      <c r="C57" s="37"/>
      <c r="D57" s="37"/>
      <c r="E57" s="37"/>
      <c r="F57" s="37"/>
      <c r="G57" s="37"/>
      <c r="H57" s="37"/>
      <c r="I57" s="37"/>
      <c r="J57" s="37"/>
      <c r="K57" s="37"/>
      <c r="L57" s="37"/>
      <c r="M57" s="37"/>
      <c r="N57" s="37"/>
      <c r="O57" s="37"/>
      <c r="P57" s="37"/>
      <c r="Q57" s="37"/>
      <c r="R57" s="37"/>
      <c r="S57" s="37"/>
    </row>
    <row r="58" spans="1:39" x14ac:dyDescent="0.25">
      <c r="B58" s="41" t="s">
        <v>300</v>
      </c>
      <c r="C58" s="41"/>
      <c r="D58" s="40"/>
      <c r="E58" s="41"/>
      <c r="F58" s="41"/>
      <c r="G58" s="36">
        <v>7.5</v>
      </c>
      <c r="H58" s="36"/>
      <c r="I58" s="36"/>
      <c r="J58" s="36"/>
      <c r="K58" s="36"/>
      <c r="L58" s="36">
        <v>7.5</v>
      </c>
      <c r="M58" s="36"/>
      <c r="N58" s="36"/>
      <c r="O58" s="36"/>
      <c r="P58" s="36"/>
      <c r="Q58" s="36"/>
      <c r="R58" s="36">
        <v>7.5</v>
      </c>
      <c r="S58" s="36"/>
    </row>
    <row r="59" spans="1:39" x14ac:dyDescent="0.25">
      <c r="B59" s="41" t="s">
        <v>301</v>
      </c>
      <c r="C59" s="41"/>
      <c r="D59" s="40"/>
      <c r="E59" s="41"/>
      <c r="F59" s="41"/>
      <c r="G59" s="36">
        <v>7.5</v>
      </c>
      <c r="H59" s="36"/>
      <c r="I59" s="36"/>
      <c r="J59" s="36"/>
      <c r="K59" s="36"/>
      <c r="L59" s="36">
        <v>7.5</v>
      </c>
      <c r="M59" s="36"/>
      <c r="N59" s="36"/>
      <c r="O59" s="36"/>
      <c r="P59" s="36"/>
      <c r="Q59" s="36"/>
      <c r="R59" s="36">
        <v>7.5</v>
      </c>
      <c r="S59" s="36"/>
    </row>
    <row r="60" spans="1:39" x14ac:dyDescent="0.25">
      <c r="B60" s="41" t="s">
        <v>302</v>
      </c>
      <c r="C60" s="41"/>
      <c r="D60" s="40"/>
      <c r="E60" s="41"/>
      <c r="F60" s="41"/>
      <c r="G60" s="36">
        <v>7.5</v>
      </c>
      <c r="H60" s="36"/>
      <c r="I60" s="36"/>
      <c r="J60" s="36"/>
      <c r="K60" s="36"/>
      <c r="L60" s="36">
        <v>7.5</v>
      </c>
      <c r="M60" s="36"/>
      <c r="N60" s="36"/>
      <c r="O60" s="36">
        <v>4</v>
      </c>
      <c r="P60" s="36"/>
      <c r="Q60" s="36"/>
      <c r="R60" s="36">
        <v>7.5</v>
      </c>
      <c r="S60" s="36"/>
    </row>
    <row r="61" spans="1:39" x14ac:dyDescent="0.25">
      <c r="B61" s="41" t="s">
        <v>303</v>
      </c>
      <c r="C61" s="41"/>
      <c r="D61" s="40"/>
      <c r="E61" s="41"/>
      <c r="F61" s="41"/>
      <c r="G61" s="36">
        <v>7.5</v>
      </c>
      <c r="H61" s="36"/>
      <c r="I61" s="36"/>
      <c r="J61" s="36"/>
      <c r="K61" s="36"/>
      <c r="L61" s="36">
        <v>7.5</v>
      </c>
      <c r="M61" s="36"/>
      <c r="N61" s="36"/>
      <c r="O61" s="36">
        <v>1.5</v>
      </c>
      <c r="P61" s="36"/>
      <c r="Q61" s="36"/>
      <c r="R61" s="36">
        <v>7.5</v>
      </c>
      <c r="S61" s="36"/>
    </row>
    <row r="62" spans="1:39" x14ac:dyDescent="0.25">
      <c r="B62" s="41" t="s">
        <v>304</v>
      </c>
      <c r="C62" s="41"/>
      <c r="D62" s="40"/>
      <c r="E62" s="41"/>
      <c r="F62" s="41"/>
      <c r="G62" s="36">
        <v>7.5</v>
      </c>
      <c r="H62" s="36"/>
      <c r="I62" s="36"/>
      <c r="J62" s="36"/>
      <c r="K62" s="36"/>
      <c r="L62" s="36">
        <v>7.5</v>
      </c>
      <c r="M62" s="36"/>
      <c r="N62" s="36"/>
      <c r="O62" s="36"/>
      <c r="P62" s="36"/>
      <c r="Q62" s="36"/>
      <c r="R62" s="36">
        <v>7.5</v>
      </c>
      <c r="S62" s="36"/>
    </row>
    <row r="63" spans="1:39" x14ac:dyDescent="0.25">
      <c r="B63" s="41" t="s">
        <v>305</v>
      </c>
      <c r="C63" s="41"/>
      <c r="D63" s="40"/>
      <c r="E63" s="41"/>
      <c r="F63" s="41"/>
      <c r="G63" s="36">
        <v>7.5</v>
      </c>
      <c r="H63" s="36"/>
      <c r="I63" s="36"/>
      <c r="J63" s="36"/>
      <c r="K63" s="36"/>
      <c r="L63" s="36">
        <v>7.5</v>
      </c>
      <c r="M63" s="36"/>
      <c r="N63" s="36"/>
      <c r="O63" s="36"/>
      <c r="P63" s="36"/>
      <c r="Q63" s="36"/>
      <c r="R63" s="36">
        <v>7.5</v>
      </c>
      <c r="S63" s="36"/>
    </row>
    <row r="64" spans="1:39" x14ac:dyDescent="0.25">
      <c r="B64" s="41" t="s">
        <v>306</v>
      </c>
      <c r="C64" s="41"/>
      <c r="D64" s="40"/>
      <c r="E64" s="41"/>
      <c r="F64" s="41"/>
      <c r="G64" s="36">
        <v>7.5</v>
      </c>
      <c r="H64" s="36"/>
      <c r="I64" s="36"/>
      <c r="J64" s="36"/>
      <c r="K64" s="36"/>
      <c r="L64" s="36">
        <v>7.5</v>
      </c>
      <c r="M64" s="36"/>
      <c r="N64" s="36"/>
      <c r="O64" s="36">
        <v>3</v>
      </c>
      <c r="P64" s="36"/>
      <c r="Q64" s="36"/>
      <c r="R64" s="36">
        <v>7.5</v>
      </c>
      <c r="S64" s="36"/>
    </row>
    <row r="65" spans="1:19" x14ac:dyDescent="0.25">
      <c r="A65" s="3"/>
      <c r="B65" s="6" t="s">
        <v>307</v>
      </c>
      <c r="C65" s="37"/>
      <c r="D65" s="37"/>
      <c r="E65" s="37"/>
      <c r="F65" s="37"/>
      <c r="G65" s="37"/>
      <c r="H65" s="37"/>
      <c r="I65" s="37"/>
      <c r="J65" s="37"/>
      <c r="K65" s="37"/>
      <c r="L65" s="37"/>
      <c r="M65" s="37"/>
      <c r="N65" s="37"/>
      <c r="O65" s="37"/>
      <c r="P65" s="37"/>
      <c r="Q65" s="37"/>
      <c r="R65" s="37"/>
      <c r="S65" s="37"/>
    </row>
    <row r="66" spans="1:19" x14ac:dyDescent="0.25">
      <c r="B66" s="41" t="s">
        <v>308</v>
      </c>
      <c r="C66" s="41"/>
      <c r="D66" s="40"/>
      <c r="E66" s="41"/>
      <c r="F66" s="41"/>
      <c r="G66" s="36">
        <v>7.5</v>
      </c>
      <c r="H66" s="36"/>
      <c r="I66" s="36"/>
      <c r="J66" s="36"/>
      <c r="K66" s="36"/>
      <c r="L66" s="36">
        <v>7.5</v>
      </c>
      <c r="M66" s="36"/>
      <c r="N66" s="36"/>
      <c r="O66" s="36"/>
      <c r="P66" s="36"/>
      <c r="Q66" s="36"/>
      <c r="R66" s="36">
        <v>7.5</v>
      </c>
      <c r="S66" s="36"/>
    </row>
    <row r="67" spans="1:19" x14ac:dyDescent="0.25">
      <c r="A67" s="3"/>
      <c r="B67" s="6" t="s">
        <v>309</v>
      </c>
      <c r="C67" s="37"/>
      <c r="D67" s="37"/>
      <c r="E67" s="37"/>
      <c r="F67" s="37"/>
      <c r="G67" s="37"/>
      <c r="H67" s="37"/>
      <c r="I67" s="37"/>
      <c r="J67" s="37"/>
      <c r="K67" s="37"/>
      <c r="L67" s="37"/>
      <c r="M67" s="37"/>
      <c r="N67" s="37"/>
      <c r="O67" s="37"/>
      <c r="P67" s="37"/>
      <c r="Q67" s="37"/>
      <c r="R67" s="37"/>
      <c r="S67" s="37"/>
    </row>
    <row r="68" spans="1:19" x14ac:dyDescent="0.25">
      <c r="B68" s="41" t="s">
        <v>310</v>
      </c>
      <c r="C68" s="41" t="s">
        <v>311</v>
      </c>
      <c r="D68" s="41">
        <v>20210114</v>
      </c>
      <c r="F68" s="41"/>
      <c r="G68" s="36">
        <v>7.5</v>
      </c>
      <c r="H68" s="36"/>
      <c r="I68" s="36"/>
      <c r="J68" s="36"/>
      <c r="K68" s="36"/>
      <c r="L68" s="36">
        <v>7.5</v>
      </c>
      <c r="M68" s="36"/>
      <c r="N68" s="36"/>
      <c r="O68" s="36"/>
      <c r="P68" s="36"/>
      <c r="Q68" s="36"/>
      <c r="R68" s="36">
        <v>7.5</v>
      </c>
      <c r="S68" s="36"/>
    </row>
    <row r="69" spans="1:19" x14ac:dyDescent="0.25">
      <c r="B69" s="41" t="s">
        <v>312</v>
      </c>
      <c r="C69" s="41"/>
      <c r="D69" s="40"/>
      <c r="E69" s="41"/>
      <c r="F69" s="41"/>
      <c r="G69" s="36">
        <v>7.5</v>
      </c>
      <c r="H69" s="36"/>
      <c r="I69" s="36"/>
      <c r="J69" s="36"/>
      <c r="K69" s="36"/>
      <c r="L69" s="36">
        <v>7.5</v>
      </c>
      <c r="M69" s="36"/>
      <c r="N69" s="36"/>
      <c r="O69" s="36"/>
      <c r="P69" s="36"/>
      <c r="Q69" s="36"/>
      <c r="R69" s="36">
        <v>7.5</v>
      </c>
      <c r="S69" s="36"/>
    </row>
    <row r="70" spans="1:19" x14ac:dyDescent="0.25">
      <c r="A70" s="3"/>
      <c r="B70" s="6" t="s">
        <v>313</v>
      </c>
      <c r="C70" s="37"/>
      <c r="D70" s="37"/>
      <c r="E70" s="37"/>
      <c r="F70" s="37"/>
      <c r="G70" s="37"/>
      <c r="H70" s="37"/>
      <c r="I70" s="37"/>
      <c r="J70" s="37"/>
      <c r="K70" s="37"/>
      <c r="L70" s="37"/>
      <c r="M70" s="37"/>
      <c r="N70" s="37"/>
      <c r="O70" s="37"/>
      <c r="P70" s="37"/>
      <c r="Q70" s="37"/>
      <c r="R70" s="37"/>
      <c r="S70" s="37"/>
    </row>
    <row r="71" spans="1:19" x14ac:dyDescent="0.25">
      <c r="B71" s="41" t="s">
        <v>314</v>
      </c>
      <c r="C71" s="41"/>
      <c r="D71" s="40"/>
      <c r="E71" s="41"/>
      <c r="F71" s="41"/>
      <c r="G71" s="36">
        <v>7.5</v>
      </c>
      <c r="H71" s="36"/>
      <c r="I71" s="36"/>
      <c r="J71" s="36"/>
      <c r="K71" s="36"/>
      <c r="L71" s="36">
        <v>7.5</v>
      </c>
      <c r="M71" s="36"/>
      <c r="N71" s="36"/>
      <c r="O71" s="36"/>
      <c r="P71" s="36"/>
      <c r="Q71" s="36"/>
      <c r="R71" s="36">
        <v>7.5</v>
      </c>
      <c r="S71" s="36"/>
    </row>
    <row r="72" spans="1:19" x14ac:dyDescent="0.25">
      <c r="B72" s="41" t="s">
        <v>315</v>
      </c>
      <c r="C72" s="41"/>
      <c r="D72" s="40"/>
      <c r="E72" s="41"/>
      <c r="F72" s="41"/>
      <c r="G72" s="36">
        <v>7.5</v>
      </c>
      <c r="H72" s="36"/>
      <c r="I72" s="36"/>
      <c r="J72" s="36"/>
      <c r="K72" s="36"/>
      <c r="L72" s="36">
        <v>7.5</v>
      </c>
      <c r="M72" s="36"/>
      <c r="N72" s="36"/>
      <c r="O72" s="36"/>
      <c r="P72" s="36"/>
      <c r="Q72" s="36"/>
      <c r="R72" s="36">
        <v>7.5</v>
      </c>
      <c r="S72" s="36"/>
    </row>
    <row r="73" spans="1:19" x14ac:dyDescent="0.25">
      <c r="B73" s="41" t="s">
        <v>316</v>
      </c>
      <c r="C73" s="41"/>
      <c r="D73" s="40"/>
      <c r="E73" s="41"/>
      <c r="F73" s="41"/>
      <c r="G73" s="36">
        <v>7.5</v>
      </c>
      <c r="H73" s="36"/>
      <c r="I73" s="36"/>
      <c r="J73" s="36"/>
      <c r="K73" s="36"/>
      <c r="L73" s="36">
        <v>7.5</v>
      </c>
      <c r="M73" s="36"/>
      <c r="N73" s="36"/>
      <c r="O73" s="36"/>
      <c r="P73" s="36"/>
      <c r="Q73" s="36"/>
      <c r="R73" s="36">
        <v>7.5</v>
      </c>
      <c r="S73" s="36"/>
    </row>
    <row r="74" spans="1:19" x14ac:dyDescent="0.25">
      <c r="B74" s="41" t="s">
        <v>317</v>
      </c>
      <c r="C74" s="41"/>
      <c r="D74" s="40"/>
      <c r="E74" s="41"/>
      <c r="F74" s="41"/>
      <c r="G74" s="36">
        <v>7.5</v>
      </c>
      <c r="H74" s="36"/>
      <c r="I74" s="36"/>
      <c r="J74" s="36"/>
      <c r="K74" s="36"/>
      <c r="L74" s="36">
        <v>7.5</v>
      </c>
      <c r="M74" s="36"/>
      <c r="N74" s="36"/>
      <c r="O74" s="36"/>
      <c r="P74" s="36"/>
      <c r="Q74" s="36"/>
      <c r="R74" s="36">
        <v>7.5</v>
      </c>
      <c r="S74" s="36"/>
    </row>
    <row r="77" spans="1:19" x14ac:dyDescent="0.25">
      <c r="B77" s="41"/>
      <c r="C77" s="41"/>
      <c r="D77" s="41"/>
      <c r="E77" s="41"/>
      <c r="F77" s="41"/>
      <c r="G77" s="36"/>
      <c r="H77" s="36"/>
      <c r="I77" s="36"/>
      <c r="J77" s="36"/>
      <c r="K77" s="36"/>
      <c r="L77" s="36"/>
      <c r="M77" s="36"/>
      <c r="N77" s="36"/>
      <c r="O77" s="36"/>
      <c r="P77" s="36"/>
      <c r="Q77" s="36"/>
      <c r="R77" s="36"/>
      <c r="S77" s="36"/>
    </row>
    <row r="78" spans="1:19" x14ac:dyDescent="0.25">
      <c r="B78" s="41"/>
      <c r="C78" s="41"/>
      <c r="D78" s="41"/>
      <c r="E78" s="41"/>
      <c r="F78" s="41"/>
      <c r="G78" s="36"/>
      <c r="H78" s="36"/>
      <c r="I78" s="36"/>
      <c r="J78" s="36"/>
      <c r="K78" s="36"/>
      <c r="L78" s="36"/>
      <c r="M78" s="36"/>
      <c r="N78" s="36"/>
      <c r="O78" s="36"/>
      <c r="P78" s="36"/>
      <c r="Q78" s="36"/>
      <c r="R78" s="36"/>
      <c r="S78" s="36"/>
    </row>
    <row r="79" spans="1:19" x14ac:dyDescent="0.25">
      <c r="B79" s="41"/>
      <c r="C79" s="41"/>
      <c r="D79" s="41"/>
      <c r="E79" s="41"/>
      <c r="F79" s="41"/>
      <c r="G79" s="36"/>
      <c r="H79" s="36"/>
      <c r="I79" s="36"/>
      <c r="J79" s="36"/>
      <c r="K79" s="36"/>
      <c r="L79" s="36"/>
      <c r="M79" s="36"/>
      <c r="N79" s="36"/>
      <c r="O79" s="36"/>
      <c r="P79" s="36"/>
      <c r="Q79" s="36"/>
      <c r="R79" s="36"/>
      <c r="S79" s="36"/>
    </row>
    <row r="80" spans="1:19" x14ac:dyDescent="0.25">
      <c r="B80" s="41"/>
      <c r="C80" s="41"/>
      <c r="D80" s="41"/>
      <c r="E80" s="41"/>
      <c r="F80" s="41"/>
      <c r="G80" s="36"/>
      <c r="H80" s="36"/>
      <c r="I80" s="36"/>
      <c r="J80" s="36"/>
      <c r="K80" s="36"/>
      <c r="L80" s="36"/>
      <c r="M80" s="36"/>
      <c r="N80" s="36"/>
      <c r="O80" s="36"/>
      <c r="P80" s="36"/>
      <c r="Q80" s="36"/>
      <c r="R80" s="36"/>
      <c r="S80" s="36"/>
    </row>
    <row r="81" spans="2:19" x14ac:dyDescent="0.25">
      <c r="B81" s="41"/>
      <c r="C81" s="41"/>
      <c r="D81" s="41"/>
      <c r="E81" s="41"/>
      <c r="F81" s="41"/>
      <c r="G81" s="36"/>
      <c r="H81" s="36"/>
      <c r="I81" s="36"/>
      <c r="J81" s="36"/>
      <c r="K81" s="36"/>
      <c r="L81" s="36"/>
      <c r="M81" s="36"/>
      <c r="N81" s="36"/>
      <c r="O81" s="36"/>
      <c r="P81" s="36"/>
      <c r="Q81" s="36"/>
      <c r="R81" s="36"/>
      <c r="S81" s="36"/>
    </row>
    <row r="82" spans="2:19" x14ac:dyDescent="0.25">
      <c r="B82" s="41"/>
      <c r="C82" s="41"/>
      <c r="D82" s="41"/>
      <c r="E82" s="41"/>
      <c r="F82" s="41"/>
      <c r="G82" s="36"/>
      <c r="H82" s="36"/>
      <c r="I82" s="36"/>
      <c r="J82" s="36"/>
      <c r="K82" s="36"/>
      <c r="L82" s="36"/>
      <c r="M82" s="36"/>
      <c r="N82" s="36"/>
      <c r="O82" s="36"/>
      <c r="P82" s="36"/>
      <c r="Q82" s="36"/>
      <c r="R82" s="36"/>
      <c r="S82" s="36"/>
    </row>
    <row r="83" spans="2:19" x14ac:dyDescent="0.25">
      <c r="B83" s="41"/>
      <c r="C83" s="41"/>
      <c r="D83" s="41"/>
      <c r="E83" s="41"/>
      <c r="F83" s="41"/>
      <c r="G83" s="36"/>
      <c r="H83" s="36"/>
      <c r="I83" s="36"/>
      <c r="J83" s="36"/>
      <c r="K83" s="36"/>
      <c r="L83" s="36"/>
      <c r="M83" s="36"/>
      <c r="N83" s="36"/>
      <c r="O83" s="36"/>
      <c r="P83" s="36"/>
      <c r="Q83" s="36"/>
      <c r="R83" s="36"/>
      <c r="S83" s="36"/>
    </row>
    <row r="84" spans="2:19" x14ac:dyDescent="0.25">
      <c r="B84" s="41"/>
      <c r="C84" s="41"/>
      <c r="D84" s="41"/>
      <c r="E84" s="41"/>
      <c r="F84" s="41"/>
      <c r="G84" s="36"/>
      <c r="H84" s="36"/>
      <c r="I84" s="36"/>
      <c r="J84" s="36"/>
      <c r="K84" s="36"/>
      <c r="L84" s="36"/>
      <c r="M84" s="36"/>
      <c r="N84" s="36"/>
      <c r="O84" s="36"/>
      <c r="P84" s="36"/>
      <c r="Q84" s="36"/>
      <c r="R84" s="36"/>
      <c r="S84" s="36"/>
    </row>
    <row r="85" spans="2:19" x14ac:dyDescent="0.25">
      <c r="B85" s="41"/>
      <c r="C85" s="41"/>
      <c r="D85" s="41"/>
      <c r="E85" s="41"/>
      <c r="F85" s="41"/>
      <c r="G85" s="36"/>
      <c r="H85" s="36"/>
      <c r="I85" s="36"/>
      <c r="J85" s="36"/>
      <c r="K85" s="36"/>
      <c r="L85" s="36"/>
      <c r="M85" s="36"/>
      <c r="N85" s="36"/>
      <c r="O85" s="36"/>
      <c r="P85" s="36"/>
      <c r="Q85" s="36"/>
      <c r="R85" s="36"/>
      <c r="S85" s="36"/>
    </row>
    <row r="86" spans="2:19" x14ac:dyDescent="0.25">
      <c r="G86" s="36"/>
      <c r="H86" s="36"/>
      <c r="I86" s="36"/>
      <c r="J86" s="36"/>
      <c r="K86" s="36"/>
      <c r="L86" s="36"/>
      <c r="M86" s="36"/>
      <c r="N86" s="36"/>
      <c r="O86" s="36"/>
      <c r="P86" s="36"/>
      <c r="Q86" s="36"/>
      <c r="R86" s="36"/>
      <c r="S86" s="36"/>
    </row>
    <row r="87" spans="2:19" x14ac:dyDescent="0.25">
      <c r="G87" s="36"/>
      <c r="H87" s="36"/>
      <c r="I87" s="36"/>
      <c r="J87" s="36"/>
      <c r="K87" s="36"/>
      <c r="L87" s="36"/>
      <c r="M87" s="36"/>
      <c r="N87" s="36"/>
      <c r="O87" s="36"/>
      <c r="P87" s="36"/>
      <c r="Q87" s="36"/>
      <c r="R87" s="36"/>
      <c r="S87" s="36"/>
    </row>
    <row r="88" spans="2:19" x14ac:dyDescent="0.25">
      <c r="G88" s="36"/>
      <c r="H88" s="36"/>
      <c r="I88" s="36"/>
      <c r="J88" s="36"/>
      <c r="K88" s="36"/>
      <c r="L88" s="36"/>
      <c r="M88" s="36"/>
      <c r="N88" s="36"/>
      <c r="O88" s="36"/>
      <c r="P88" s="36"/>
      <c r="Q88" s="36"/>
      <c r="R88" s="36"/>
      <c r="S88" s="36"/>
    </row>
    <row r="89" spans="2:19" x14ac:dyDescent="0.25">
      <c r="G89" s="36"/>
      <c r="H89" s="36"/>
      <c r="I89" s="36"/>
      <c r="J89" s="36"/>
      <c r="K89" s="36"/>
      <c r="L89" s="36"/>
      <c r="M89" s="36"/>
      <c r="N89" s="36"/>
      <c r="O89" s="36"/>
      <c r="P89" s="36"/>
      <c r="Q89" s="36"/>
      <c r="R89" s="36"/>
      <c r="S89" s="36"/>
    </row>
    <row r="90" spans="2:19" x14ac:dyDescent="0.25">
      <c r="G90" s="36"/>
      <c r="H90" s="36"/>
      <c r="I90" s="36"/>
      <c r="J90" s="36"/>
      <c r="K90" s="36"/>
      <c r="L90" s="36"/>
      <c r="M90" s="36"/>
      <c r="N90" s="36"/>
      <c r="O90" s="36"/>
      <c r="P90" s="36"/>
      <c r="Q90" s="36"/>
      <c r="R90" s="36"/>
      <c r="S90" s="36"/>
    </row>
    <row r="91" spans="2:19" x14ac:dyDescent="0.25">
      <c r="G91" s="36"/>
      <c r="H91" s="36"/>
      <c r="I91" s="36"/>
      <c r="J91" s="36"/>
      <c r="K91" s="36"/>
      <c r="L91" s="36"/>
      <c r="M91" s="36"/>
      <c r="N91" s="36"/>
      <c r="O91" s="36"/>
      <c r="P91" s="36"/>
      <c r="Q91" s="36"/>
      <c r="R91" s="36"/>
      <c r="S91" s="36"/>
    </row>
    <row r="92" spans="2:19" x14ac:dyDescent="0.25">
      <c r="G92" s="36"/>
      <c r="H92" s="36"/>
      <c r="I92" s="36"/>
      <c r="J92" s="36"/>
      <c r="K92" s="36"/>
      <c r="L92" s="36"/>
      <c r="M92" s="36"/>
      <c r="N92" s="36"/>
      <c r="O92" s="36"/>
      <c r="P92" s="36"/>
      <c r="Q92" s="36"/>
      <c r="R92" s="36"/>
      <c r="S92" s="36"/>
    </row>
    <row r="93" spans="2:19" x14ac:dyDescent="0.25">
      <c r="G93" s="36"/>
      <c r="H93" s="36"/>
      <c r="I93" s="36"/>
      <c r="J93" s="36"/>
      <c r="K93" s="36"/>
      <c r="L93" s="36"/>
      <c r="M93" s="36"/>
      <c r="N93" s="36"/>
      <c r="O93" s="36"/>
      <c r="P93" s="36"/>
      <c r="Q93" s="36"/>
      <c r="R93" s="36"/>
      <c r="S93" s="36"/>
    </row>
    <row r="94" spans="2:19" x14ac:dyDescent="0.25">
      <c r="G94" s="36"/>
      <c r="H94" s="36"/>
      <c r="I94" s="36"/>
      <c r="J94" s="36"/>
      <c r="K94" s="36"/>
      <c r="L94" s="36"/>
      <c r="M94" s="36"/>
      <c r="N94" s="36"/>
      <c r="O94" s="36"/>
      <c r="P94" s="36"/>
      <c r="Q94" s="36"/>
      <c r="R94" s="36"/>
      <c r="S94" s="36"/>
    </row>
    <row r="95" spans="2:19" x14ac:dyDescent="0.25">
      <c r="G95" s="36"/>
      <c r="H95" s="36"/>
      <c r="I95" s="36"/>
      <c r="J95" s="36"/>
      <c r="K95" s="36"/>
      <c r="L95" s="36"/>
      <c r="M95" s="36"/>
      <c r="N95" s="36"/>
      <c r="O95" s="36"/>
      <c r="P95" s="36"/>
      <c r="Q95" s="36"/>
      <c r="R95" s="36"/>
      <c r="S95" s="36"/>
    </row>
    <row r="96" spans="2:19" x14ac:dyDescent="0.25">
      <c r="G96" s="36"/>
      <c r="H96" s="36"/>
      <c r="I96" s="36"/>
      <c r="J96" s="36"/>
      <c r="K96" s="36"/>
      <c r="L96" s="36"/>
      <c r="M96" s="36"/>
      <c r="N96" s="36"/>
      <c r="O96" s="36"/>
      <c r="P96" s="36"/>
      <c r="Q96" s="36"/>
      <c r="R96" s="36"/>
      <c r="S96" s="36"/>
    </row>
    <row r="97" spans="7:19" x14ac:dyDescent="0.25">
      <c r="G97" s="36"/>
      <c r="H97" s="36"/>
      <c r="I97" s="36"/>
      <c r="J97" s="36"/>
      <c r="K97" s="36"/>
      <c r="L97" s="36"/>
      <c r="M97" s="36"/>
      <c r="N97" s="36"/>
      <c r="O97" s="36"/>
      <c r="P97" s="36"/>
      <c r="Q97" s="36"/>
      <c r="R97" s="36"/>
      <c r="S97" s="36"/>
    </row>
    <row r="98" spans="7:19" x14ac:dyDescent="0.25">
      <c r="G98" s="36"/>
      <c r="H98" s="36"/>
      <c r="I98" s="36"/>
      <c r="J98" s="36"/>
      <c r="K98" s="36"/>
      <c r="L98" s="36"/>
      <c r="M98" s="36"/>
      <c r="N98" s="36"/>
      <c r="O98" s="36"/>
      <c r="P98" s="36"/>
      <c r="Q98" s="36"/>
      <c r="R98" s="36"/>
      <c r="S98" s="36"/>
    </row>
    <row r="99" spans="7:19" x14ac:dyDescent="0.25">
      <c r="G99" s="36"/>
      <c r="H99" s="36"/>
      <c r="I99" s="36"/>
      <c r="J99" s="36"/>
      <c r="K99" s="36"/>
      <c r="L99" s="36"/>
      <c r="M99" s="36"/>
      <c r="N99" s="36"/>
      <c r="O99" s="36"/>
      <c r="P99" s="36"/>
      <c r="Q99" s="36"/>
      <c r="R99" s="36"/>
      <c r="S99" s="36"/>
    </row>
    <row r="100" spans="7:19" x14ac:dyDescent="0.25">
      <c r="G100" s="36"/>
      <c r="H100" s="36"/>
      <c r="I100" s="36"/>
      <c r="J100" s="36"/>
      <c r="K100" s="36"/>
      <c r="L100" s="36"/>
      <c r="M100" s="36"/>
      <c r="N100" s="36"/>
      <c r="O100" s="36"/>
      <c r="P100" s="36"/>
      <c r="Q100" s="36"/>
      <c r="R100" s="36"/>
      <c r="S100" s="36"/>
    </row>
    <row r="101" spans="7:19" x14ac:dyDescent="0.25">
      <c r="G101" s="36"/>
      <c r="H101" s="36"/>
      <c r="I101" s="36"/>
      <c r="J101" s="36"/>
      <c r="K101" s="36"/>
      <c r="L101" s="36"/>
      <c r="M101" s="36"/>
      <c r="N101" s="36"/>
      <c r="O101" s="36"/>
      <c r="P101" s="36"/>
      <c r="Q101" s="36"/>
      <c r="R101" s="36"/>
      <c r="S101" s="36"/>
    </row>
    <row r="102" spans="7:19" x14ac:dyDescent="0.25">
      <c r="G102" s="36"/>
      <c r="H102" s="36"/>
      <c r="I102" s="36"/>
      <c r="J102" s="36"/>
      <c r="K102" s="36"/>
      <c r="L102" s="36"/>
      <c r="M102" s="36"/>
      <c r="N102" s="36"/>
      <c r="O102" s="36"/>
      <c r="P102" s="36"/>
      <c r="Q102" s="36"/>
      <c r="R102" s="36"/>
      <c r="S102" s="36"/>
    </row>
    <row r="103" spans="7:19" x14ac:dyDescent="0.25">
      <c r="G103" s="36"/>
      <c r="H103" s="36"/>
      <c r="I103" s="36"/>
      <c r="J103" s="36"/>
      <c r="K103" s="36"/>
      <c r="L103" s="36"/>
      <c r="M103" s="36"/>
      <c r="N103" s="36"/>
      <c r="O103" s="36"/>
      <c r="P103" s="36"/>
      <c r="Q103" s="36"/>
      <c r="R103" s="36"/>
      <c r="S103" s="36"/>
    </row>
    <row r="104" spans="7:19" x14ac:dyDescent="0.25">
      <c r="G104" s="36"/>
      <c r="H104" s="36"/>
      <c r="I104" s="36"/>
      <c r="J104" s="36"/>
      <c r="K104" s="36"/>
      <c r="L104" s="36"/>
      <c r="M104" s="36"/>
      <c r="N104" s="36"/>
      <c r="O104" s="36"/>
      <c r="P104" s="36"/>
      <c r="Q104" s="36"/>
      <c r="R104" s="36"/>
      <c r="S104" s="36"/>
    </row>
    <row r="105" spans="7:19" x14ac:dyDescent="0.25">
      <c r="G105" s="36"/>
      <c r="H105" s="36"/>
      <c r="I105" s="36"/>
      <c r="J105" s="36"/>
      <c r="K105" s="36"/>
      <c r="L105" s="36"/>
      <c r="M105" s="36"/>
      <c r="N105" s="36"/>
      <c r="O105" s="36"/>
      <c r="P105" s="36"/>
      <c r="Q105" s="36"/>
      <c r="R105" s="36"/>
      <c r="S105" s="36"/>
    </row>
    <row r="106" spans="7:19" x14ac:dyDescent="0.25">
      <c r="G106" s="36"/>
      <c r="H106" s="36"/>
      <c r="I106" s="36"/>
      <c r="J106" s="36"/>
      <c r="K106" s="36"/>
      <c r="L106" s="36"/>
      <c r="M106" s="36"/>
      <c r="N106" s="36"/>
      <c r="O106" s="36"/>
      <c r="P106" s="36"/>
      <c r="Q106" s="36"/>
      <c r="R106" s="36"/>
      <c r="S106" s="36"/>
    </row>
    <row r="107" spans="7:19" x14ac:dyDescent="0.25">
      <c r="G107" s="36"/>
      <c r="H107" s="36"/>
      <c r="I107" s="36"/>
      <c r="J107" s="36"/>
      <c r="K107" s="36"/>
      <c r="L107" s="36"/>
      <c r="M107" s="36"/>
      <c r="N107" s="36"/>
      <c r="O107" s="36"/>
      <c r="P107" s="36"/>
      <c r="Q107" s="36"/>
      <c r="R107" s="36"/>
      <c r="S107" s="36"/>
    </row>
    <row r="108" spans="7:19" x14ac:dyDescent="0.25">
      <c r="G108" s="36"/>
      <c r="H108" s="36"/>
      <c r="I108" s="36"/>
      <c r="J108" s="36"/>
      <c r="K108" s="36"/>
      <c r="L108" s="36"/>
      <c r="M108" s="36"/>
      <c r="N108" s="36"/>
      <c r="O108" s="36"/>
      <c r="P108" s="36"/>
      <c r="Q108" s="36"/>
      <c r="R108" s="36"/>
      <c r="S108" s="36"/>
    </row>
    <row r="109" spans="7:19" x14ac:dyDescent="0.25">
      <c r="G109" s="36"/>
      <c r="H109" s="36"/>
      <c r="I109" s="36"/>
      <c r="J109" s="36"/>
      <c r="K109" s="36"/>
      <c r="L109" s="36"/>
      <c r="M109" s="36"/>
      <c r="N109" s="36"/>
      <c r="O109" s="36"/>
      <c r="P109" s="36"/>
      <c r="Q109" s="36"/>
      <c r="R109" s="36"/>
      <c r="S109" s="36"/>
    </row>
    <row r="110" spans="7:19" x14ac:dyDescent="0.25">
      <c r="G110" s="36"/>
      <c r="H110" s="36"/>
      <c r="I110" s="36"/>
      <c r="J110" s="36"/>
      <c r="K110" s="36"/>
      <c r="L110" s="36"/>
      <c r="M110" s="36"/>
      <c r="N110" s="36"/>
      <c r="O110" s="36"/>
      <c r="P110" s="36"/>
      <c r="Q110" s="36"/>
      <c r="R110" s="36"/>
      <c r="S110" s="36"/>
    </row>
    <row r="111" spans="7:19" x14ac:dyDescent="0.25">
      <c r="G111" s="36"/>
      <c r="H111" s="36"/>
      <c r="I111" s="36"/>
      <c r="J111" s="36"/>
      <c r="K111" s="36"/>
      <c r="L111" s="36"/>
      <c r="M111" s="36"/>
      <c r="N111" s="36"/>
      <c r="O111" s="36"/>
      <c r="P111" s="36"/>
      <c r="Q111" s="36"/>
      <c r="R111" s="36"/>
      <c r="S111" s="36"/>
    </row>
    <row r="112" spans="7:19" x14ac:dyDescent="0.25">
      <c r="G112" s="36"/>
      <c r="H112" s="36"/>
      <c r="I112" s="36"/>
      <c r="J112" s="36"/>
      <c r="K112" s="36"/>
      <c r="L112" s="36"/>
      <c r="M112" s="36"/>
      <c r="N112" s="36"/>
      <c r="O112" s="36"/>
      <c r="P112" s="36"/>
      <c r="Q112" s="36"/>
      <c r="R112" s="36"/>
      <c r="S112" s="36"/>
    </row>
    <row r="113" spans="7:19" x14ac:dyDescent="0.25">
      <c r="G113" s="36"/>
      <c r="H113" s="36"/>
      <c r="I113" s="36"/>
      <c r="J113" s="36"/>
      <c r="K113" s="36"/>
      <c r="L113" s="36"/>
      <c r="M113" s="36"/>
      <c r="N113" s="36"/>
      <c r="O113" s="36"/>
      <c r="P113" s="36"/>
      <c r="Q113" s="36"/>
      <c r="R113" s="36"/>
      <c r="S113" s="36"/>
    </row>
    <row r="114" spans="7:19" x14ac:dyDescent="0.25">
      <c r="G114" s="36"/>
      <c r="H114" s="36"/>
      <c r="I114" s="36"/>
      <c r="J114" s="36"/>
      <c r="K114" s="36"/>
      <c r="L114" s="36"/>
      <c r="M114" s="36"/>
      <c r="N114" s="36"/>
      <c r="O114" s="36"/>
      <c r="P114" s="36"/>
      <c r="Q114" s="36"/>
      <c r="R114" s="36"/>
      <c r="S114" s="36"/>
    </row>
    <row r="115" spans="7:19" x14ac:dyDescent="0.25">
      <c r="G115" s="36"/>
      <c r="H115" s="36"/>
      <c r="I115" s="36"/>
      <c r="J115" s="36"/>
      <c r="K115" s="36"/>
      <c r="L115" s="36"/>
      <c r="M115" s="36"/>
      <c r="N115" s="36"/>
      <c r="O115" s="36"/>
      <c r="P115" s="36"/>
      <c r="Q115" s="36"/>
      <c r="R115" s="36"/>
      <c r="S115" s="36"/>
    </row>
    <row r="116" spans="7:19" x14ac:dyDescent="0.25">
      <c r="G116" s="36"/>
      <c r="H116" s="36"/>
      <c r="I116" s="36"/>
      <c r="J116" s="36"/>
      <c r="K116" s="36"/>
      <c r="L116" s="36"/>
      <c r="M116" s="36"/>
      <c r="N116" s="36"/>
      <c r="O116" s="36"/>
      <c r="P116" s="36"/>
      <c r="Q116" s="36"/>
      <c r="R116" s="36"/>
      <c r="S116" s="36"/>
    </row>
    <row r="117" spans="7:19" x14ac:dyDescent="0.25">
      <c r="G117" s="36"/>
      <c r="H117" s="36"/>
      <c r="I117" s="36"/>
      <c r="J117" s="36"/>
      <c r="K117" s="36"/>
      <c r="L117" s="36"/>
      <c r="M117" s="36"/>
      <c r="N117" s="36"/>
      <c r="O117" s="36"/>
      <c r="P117" s="36"/>
      <c r="Q117" s="36"/>
      <c r="R117" s="36"/>
      <c r="S117" s="36"/>
    </row>
    <row r="118" spans="7:19" x14ac:dyDescent="0.25">
      <c r="G118" s="36"/>
      <c r="H118" s="36"/>
      <c r="I118" s="36"/>
      <c r="J118" s="36"/>
      <c r="K118" s="36"/>
      <c r="L118" s="36"/>
      <c r="M118" s="36"/>
      <c r="N118" s="36"/>
      <c r="O118" s="36"/>
      <c r="P118" s="36"/>
      <c r="Q118" s="36"/>
      <c r="R118" s="36"/>
      <c r="S118" s="36"/>
    </row>
    <row r="119" spans="7:19" x14ac:dyDescent="0.25">
      <c r="G119" s="36"/>
      <c r="H119" s="36"/>
      <c r="I119" s="36"/>
      <c r="J119" s="36"/>
      <c r="K119" s="36"/>
      <c r="L119" s="36"/>
      <c r="M119" s="36"/>
      <c r="N119" s="36"/>
      <c r="O119" s="36"/>
      <c r="P119" s="36"/>
      <c r="Q119" s="36"/>
      <c r="R119" s="36"/>
      <c r="S119" s="36"/>
    </row>
    <row r="120" spans="7:19" x14ac:dyDescent="0.25">
      <c r="G120" s="36"/>
      <c r="H120" s="36"/>
      <c r="I120" s="36"/>
      <c r="J120" s="36"/>
      <c r="K120" s="36"/>
      <c r="L120" s="36"/>
      <c r="M120" s="36"/>
      <c r="N120" s="36"/>
      <c r="O120" s="36"/>
      <c r="P120" s="36"/>
      <c r="Q120" s="36"/>
      <c r="R120" s="36"/>
      <c r="S120" s="36"/>
    </row>
    <row r="121" spans="7:19" x14ac:dyDescent="0.25">
      <c r="G121" s="36"/>
      <c r="H121" s="36"/>
      <c r="I121" s="36"/>
      <c r="J121" s="36"/>
      <c r="K121" s="36"/>
      <c r="L121" s="36"/>
      <c r="M121" s="36"/>
      <c r="N121" s="36"/>
      <c r="O121" s="36"/>
      <c r="P121" s="36"/>
      <c r="Q121" s="36"/>
      <c r="R121" s="36"/>
      <c r="S121" s="36"/>
    </row>
    <row r="122" spans="7:19" x14ac:dyDescent="0.25">
      <c r="G122" s="36"/>
      <c r="H122" s="36"/>
      <c r="I122" s="36"/>
      <c r="J122" s="36"/>
      <c r="K122" s="36"/>
      <c r="L122" s="36"/>
      <c r="M122" s="36"/>
      <c r="N122" s="36"/>
      <c r="O122" s="36"/>
      <c r="P122" s="36"/>
      <c r="Q122" s="36"/>
      <c r="R122" s="36"/>
      <c r="S122" s="36"/>
    </row>
    <row r="123" spans="7:19" x14ac:dyDescent="0.25">
      <c r="G123" s="36"/>
      <c r="H123" s="36"/>
      <c r="I123" s="36"/>
      <c r="J123" s="36"/>
      <c r="K123" s="36"/>
      <c r="L123" s="36"/>
      <c r="M123" s="36"/>
      <c r="N123" s="36"/>
      <c r="O123" s="36"/>
      <c r="P123" s="36"/>
      <c r="Q123" s="36"/>
      <c r="R123" s="36"/>
      <c r="S123" s="36"/>
    </row>
    <row r="124" spans="7:19" x14ac:dyDescent="0.25">
      <c r="G124" s="36"/>
      <c r="H124" s="36"/>
      <c r="I124" s="36"/>
      <c r="J124" s="36"/>
      <c r="K124" s="36"/>
      <c r="L124" s="36"/>
      <c r="M124" s="36"/>
      <c r="N124" s="36"/>
      <c r="O124" s="36"/>
      <c r="P124" s="36"/>
      <c r="Q124" s="36"/>
      <c r="R124" s="36"/>
      <c r="S124" s="36"/>
    </row>
    <row r="125" spans="7:19" x14ac:dyDescent="0.25">
      <c r="G125" s="36"/>
      <c r="H125" s="36"/>
      <c r="I125" s="36"/>
      <c r="J125" s="36"/>
      <c r="K125" s="36"/>
      <c r="L125" s="36"/>
      <c r="M125" s="36"/>
      <c r="N125" s="36"/>
      <c r="O125" s="36"/>
      <c r="P125" s="36"/>
      <c r="Q125" s="36"/>
      <c r="R125" s="36"/>
      <c r="S125" s="36"/>
    </row>
    <row r="126" spans="7:19" x14ac:dyDescent="0.25">
      <c r="G126" s="36"/>
      <c r="H126" s="36"/>
      <c r="I126" s="36"/>
      <c r="J126" s="36"/>
      <c r="K126" s="36"/>
      <c r="L126" s="36"/>
      <c r="M126" s="36"/>
      <c r="N126" s="36"/>
      <c r="O126" s="36"/>
      <c r="P126" s="36"/>
      <c r="Q126" s="36"/>
      <c r="R126" s="36"/>
      <c r="S126" s="36"/>
    </row>
    <row r="127" spans="7:19" x14ac:dyDescent="0.25">
      <c r="G127" s="36"/>
      <c r="H127" s="36"/>
      <c r="I127" s="36"/>
      <c r="J127" s="36"/>
      <c r="K127" s="36"/>
      <c r="L127" s="36"/>
      <c r="M127" s="36"/>
      <c r="N127" s="36"/>
      <c r="O127" s="36"/>
      <c r="P127" s="36"/>
      <c r="Q127" s="36"/>
      <c r="R127" s="36"/>
      <c r="S127" s="36"/>
    </row>
    <row r="128" spans="7:19" x14ac:dyDescent="0.25">
      <c r="G128" s="36"/>
      <c r="H128" s="36"/>
      <c r="I128" s="36"/>
      <c r="J128" s="36"/>
      <c r="K128" s="36"/>
      <c r="L128" s="36"/>
      <c r="M128" s="36"/>
      <c r="N128" s="36"/>
      <c r="O128" s="36"/>
      <c r="P128" s="36"/>
      <c r="Q128" s="36"/>
      <c r="R128" s="36"/>
      <c r="S128" s="36"/>
    </row>
    <row r="129" spans="7:19" x14ac:dyDescent="0.25">
      <c r="G129" s="36"/>
      <c r="H129" s="36"/>
      <c r="I129" s="36"/>
      <c r="J129" s="36"/>
      <c r="K129" s="36"/>
      <c r="L129" s="36"/>
      <c r="M129" s="36"/>
      <c r="N129" s="36"/>
      <c r="O129" s="36"/>
      <c r="P129" s="36"/>
      <c r="Q129" s="36"/>
      <c r="R129" s="36"/>
      <c r="S129" s="36"/>
    </row>
    <row r="130" spans="7:19" x14ac:dyDescent="0.25">
      <c r="G130" s="36"/>
      <c r="H130" s="36"/>
      <c r="I130" s="36"/>
      <c r="J130" s="36"/>
      <c r="K130" s="36"/>
      <c r="L130" s="36"/>
      <c r="M130" s="36"/>
      <c r="N130" s="36"/>
      <c r="O130" s="36"/>
      <c r="P130" s="36"/>
      <c r="Q130" s="36"/>
      <c r="R130" s="36"/>
      <c r="S130" s="36"/>
    </row>
    <row r="131" spans="7:19" x14ac:dyDescent="0.25">
      <c r="G131" s="36"/>
      <c r="H131" s="36"/>
      <c r="I131" s="36"/>
      <c r="J131" s="36"/>
      <c r="K131" s="36"/>
      <c r="L131" s="36"/>
      <c r="M131" s="36"/>
      <c r="N131" s="36"/>
      <c r="O131" s="36"/>
      <c r="P131" s="36"/>
      <c r="Q131" s="36"/>
      <c r="R131" s="36"/>
      <c r="S131" s="36"/>
    </row>
    <row r="132" spans="7:19" x14ac:dyDescent="0.25">
      <c r="G132" s="36"/>
      <c r="H132" s="36"/>
      <c r="I132" s="36"/>
      <c r="J132" s="36"/>
      <c r="K132" s="36"/>
      <c r="L132" s="36"/>
      <c r="M132" s="36"/>
      <c r="N132" s="36"/>
      <c r="O132" s="36"/>
      <c r="P132" s="36"/>
      <c r="Q132" s="36"/>
      <c r="R132" s="36"/>
      <c r="S132" s="36"/>
    </row>
    <row r="133" spans="7:19" x14ac:dyDescent="0.25">
      <c r="G133" s="36"/>
      <c r="H133" s="36"/>
      <c r="I133" s="36"/>
      <c r="J133" s="36"/>
      <c r="K133" s="36"/>
      <c r="L133" s="36"/>
      <c r="M133" s="36"/>
      <c r="N133" s="36"/>
      <c r="O133" s="36"/>
      <c r="P133" s="36"/>
      <c r="Q133" s="36"/>
      <c r="R133" s="36"/>
      <c r="S133" s="36"/>
    </row>
    <row r="134" spans="7:19" x14ac:dyDescent="0.25">
      <c r="G134" s="36"/>
      <c r="H134" s="36"/>
      <c r="I134" s="36"/>
      <c r="J134" s="36"/>
      <c r="K134" s="36"/>
      <c r="L134" s="36"/>
      <c r="M134" s="36"/>
      <c r="N134" s="36"/>
      <c r="O134" s="36"/>
      <c r="P134" s="36"/>
      <c r="Q134" s="36"/>
      <c r="R134" s="36"/>
      <c r="S134" s="36"/>
    </row>
    <row r="135" spans="7:19" x14ac:dyDescent="0.25">
      <c r="G135" s="36"/>
      <c r="H135" s="36"/>
      <c r="I135" s="36"/>
      <c r="J135" s="36"/>
      <c r="K135" s="36"/>
      <c r="L135" s="36"/>
      <c r="M135" s="36"/>
      <c r="N135" s="36"/>
      <c r="O135" s="36"/>
      <c r="P135" s="36"/>
      <c r="Q135" s="36"/>
      <c r="R135" s="36"/>
      <c r="S135" s="36"/>
    </row>
    <row r="136" spans="7:19" x14ac:dyDescent="0.25">
      <c r="G136" s="36"/>
      <c r="H136" s="36"/>
      <c r="I136" s="36"/>
      <c r="J136" s="36"/>
      <c r="K136" s="36"/>
      <c r="L136" s="36"/>
      <c r="M136" s="36"/>
      <c r="N136" s="36"/>
      <c r="O136" s="36"/>
      <c r="P136" s="36"/>
      <c r="Q136" s="36"/>
      <c r="R136" s="36"/>
      <c r="S136" s="36"/>
    </row>
    <row r="137" spans="7:19" x14ac:dyDescent="0.25">
      <c r="G137" s="36"/>
      <c r="H137" s="36"/>
      <c r="I137" s="36"/>
      <c r="J137" s="36"/>
      <c r="K137" s="36"/>
      <c r="L137" s="36"/>
      <c r="M137" s="36"/>
      <c r="N137" s="36"/>
      <c r="O137" s="36"/>
      <c r="P137" s="36"/>
      <c r="Q137" s="36"/>
      <c r="R137" s="36"/>
      <c r="S137" s="36"/>
    </row>
    <row r="138" spans="7:19" x14ac:dyDescent="0.25">
      <c r="G138" s="36"/>
      <c r="H138" s="36"/>
      <c r="I138" s="36"/>
      <c r="J138" s="36"/>
      <c r="K138" s="36"/>
      <c r="L138" s="36"/>
      <c r="M138" s="36"/>
      <c r="N138" s="36"/>
      <c r="O138" s="36"/>
      <c r="P138" s="36"/>
      <c r="Q138" s="36"/>
      <c r="R138" s="36"/>
      <c r="S138" s="36"/>
    </row>
    <row r="139" spans="7:19" x14ac:dyDescent="0.25">
      <c r="G139" s="36"/>
      <c r="H139" s="36"/>
      <c r="I139" s="36"/>
      <c r="J139" s="36"/>
      <c r="K139" s="36"/>
      <c r="L139" s="36"/>
      <c r="M139" s="36"/>
      <c r="N139" s="36"/>
      <c r="O139" s="36"/>
      <c r="P139" s="36"/>
      <c r="Q139" s="36"/>
      <c r="R139" s="36"/>
      <c r="S139" s="36"/>
    </row>
    <row r="140" spans="7:19" x14ac:dyDescent="0.25">
      <c r="G140" s="36"/>
      <c r="H140" s="36"/>
      <c r="I140" s="36"/>
      <c r="J140" s="36"/>
      <c r="K140" s="36"/>
      <c r="L140" s="36"/>
      <c r="M140" s="36"/>
      <c r="N140" s="36"/>
      <c r="O140" s="36"/>
      <c r="P140" s="36"/>
      <c r="Q140" s="36"/>
      <c r="R140" s="36"/>
      <c r="S140" s="36"/>
    </row>
    <row r="141" spans="7:19" x14ac:dyDescent="0.25">
      <c r="G141" s="36"/>
      <c r="H141" s="36"/>
      <c r="I141" s="36"/>
      <c r="J141" s="36"/>
      <c r="K141" s="36"/>
      <c r="L141" s="36"/>
      <c r="M141" s="36"/>
      <c r="N141" s="36"/>
      <c r="O141" s="36"/>
      <c r="P141" s="36"/>
      <c r="Q141" s="36"/>
      <c r="R141" s="36"/>
      <c r="S141" s="36"/>
    </row>
    <row r="142" spans="7:19" x14ac:dyDescent="0.25">
      <c r="G142" s="36"/>
      <c r="H142" s="36"/>
      <c r="I142" s="36"/>
      <c r="J142" s="36"/>
      <c r="K142" s="36"/>
      <c r="L142" s="36"/>
      <c r="M142" s="36"/>
      <c r="N142" s="36"/>
      <c r="O142" s="36"/>
      <c r="P142" s="36"/>
      <c r="Q142" s="36"/>
      <c r="R142" s="36"/>
      <c r="S142" s="36"/>
    </row>
    <row r="143" spans="7:19" x14ac:dyDescent="0.25">
      <c r="G143" s="36"/>
      <c r="H143" s="36"/>
      <c r="I143" s="36"/>
      <c r="J143" s="36"/>
      <c r="K143" s="36"/>
      <c r="L143" s="36"/>
      <c r="M143" s="36"/>
      <c r="N143" s="36"/>
      <c r="O143" s="36"/>
      <c r="P143" s="36"/>
      <c r="Q143" s="36"/>
      <c r="R143" s="36"/>
      <c r="S143" s="36"/>
    </row>
    <row r="144" spans="7:19" x14ac:dyDescent="0.25">
      <c r="G144" s="36"/>
      <c r="H144" s="36"/>
      <c r="I144" s="36"/>
      <c r="J144" s="36"/>
      <c r="K144" s="36"/>
      <c r="L144" s="36"/>
      <c r="M144" s="36"/>
      <c r="N144" s="36"/>
      <c r="O144" s="36"/>
      <c r="P144" s="36"/>
      <c r="Q144" s="36"/>
      <c r="R144" s="36"/>
      <c r="S144" s="36"/>
    </row>
    <row r="145" spans="7:19" x14ac:dyDescent="0.25">
      <c r="G145" s="36"/>
      <c r="H145" s="36"/>
      <c r="I145" s="36"/>
      <c r="J145" s="36"/>
      <c r="K145" s="36"/>
      <c r="L145" s="36"/>
      <c r="M145" s="36"/>
      <c r="N145" s="36"/>
      <c r="O145" s="36"/>
      <c r="P145" s="36"/>
      <c r="Q145" s="36"/>
      <c r="R145" s="36"/>
      <c r="S145" s="36"/>
    </row>
    <row r="146" spans="7:19" x14ac:dyDescent="0.25">
      <c r="G146" s="36"/>
      <c r="H146" s="36"/>
      <c r="I146" s="36"/>
      <c r="J146" s="36"/>
      <c r="K146" s="36"/>
      <c r="L146" s="36"/>
      <c r="M146" s="36"/>
      <c r="N146" s="36"/>
      <c r="O146" s="36"/>
      <c r="P146" s="36"/>
      <c r="Q146" s="36"/>
      <c r="R146" s="36"/>
      <c r="S146" s="36"/>
    </row>
    <row r="147" spans="7:19" x14ac:dyDescent="0.25">
      <c r="G147" s="36"/>
      <c r="H147" s="36"/>
      <c r="I147" s="36"/>
      <c r="J147" s="36"/>
      <c r="K147" s="36"/>
      <c r="L147" s="36"/>
      <c r="M147" s="36"/>
      <c r="N147" s="36"/>
      <c r="O147" s="36"/>
      <c r="P147" s="36"/>
      <c r="Q147" s="36"/>
      <c r="R147" s="36"/>
      <c r="S147" s="36"/>
    </row>
    <row r="148" spans="7:19" x14ac:dyDescent="0.25">
      <c r="G148" s="36"/>
      <c r="H148" s="36"/>
      <c r="I148" s="36"/>
      <c r="J148" s="36"/>
      <c r="K148" s="36"/>
      <c r="L148" s="36"/>
      <c r="M148" s="36"/>
      <c r="N148" s="36"/>
      <c r="O148" s="36"/>
      <c r="P148" s="36"/>
      <c r="Q148" s="36"/>
      <c r="R148" s="36"/>
      <c r="S148" s="36"/>
    </row>
    <row r="149" spans="7:19" x14ac:dyDescent="0.25">
      <c r="G149" s="36"/>
      <c r="H149" s="36"/>
      <c r="I149" s="36"/>
      <c r="J149" s="36"/>
      <c r="K149" s="36"/>
      <c r="L149" s="36"/>
      <c r="M149" s="36"/>
      <c r="N149" s="36"/>
      <c r="O149" s="36"/>
      <c r="P149" s="36"/>
      <c r="Q149" s="36"/>
      <c r="R149" s="36"/>
      <c r="S149" s="36"/>
    </row>
    <row r="150" spans="7:19" x14ac:dyDescent="0.25">
      <c r="G150" s="36"/>
      <c r="H150" s="36"/>
      <c r="I150" s="36"/>
      <c r="J150" s="36"/>
      <c r="K150" s="36"/>
      <c r="L150" s="36"/>
      <c r="M150" s="36"/>
      <c r="N150" s="36"/>
      <c r="O150" s="36"/>
      <c r="P150" s="36"/>
      <c r="Q150" s="36"/>
      <c r="R150" s="36"/>
      <c r="S150" s="36"/>
    </row>
    <row r="151" spans="7:19" x14ac:dyDescent="0.25">
      <c r="G151" s="36"/>
      <c r="H151" s="36"/>
      <c r="I151" s="36"/>
      <c r="J151" s="36"/>
      <c r="K151" s="36"/>
      <c r="L151" s="36"/>
      <c r="M151" s="36"/>
      <c r="N151" s="36"/>
      <c r="O151" s="36"/>
      <c r="P151" s="36"/>
      <c r="Q151" s="36"/>
      <c r="R151" s="36"/>
      <c r="S151" s="36"/>
    </row>
    <row r="152" spans="7:19" x14ac:dyDescent="0.25">
      <c r="G152" s="36"/>
      <c r="H152" s="36"/>
      <c r="I152" s="36"/>
      <c r="J152" s="36"/>
      <c r="K152" s="36"/>
      <c r="L152" s="36"/>
      <c r="M152" s="36"/>
      <c r="N152" s="36"/>
      <c r="O152" s="36"/>
      <c r="P152" s="36"/>
      <c r="Q152" s="36"/>
      <c r="R152" s="36"/>
      <c r="S152" s="36"/>
    </row>
    <row r="153" spans="7:19" x14ac:dyDescent="0.25">
      <c r="G153" s="36"/>
      <c r="H153" s="36"/>
      <c r="I153" s="36"/>
      <c r="J153" s="36"/>
      <c r="K153" s="36"/>
      <c r="L153" s="36"/>
      <c r="M153" s="36"/>
      <c r="N153" s="36"/>
      <c r="O153" s="36"/>
      <c r="P153" s="36"/>
      <c r="Q153" s="36"/>
      <c r="R153" s="36"/>
      <c r="S153" s="36"/>
    </row>
    <row r="154" spans="7:19" x14ac:dyDescent="0.25">
      <c r="G154" s="36"/>
      <c r="H154" s="36"/>
      <c r="I154" s="36"/>
      <c r="J154" s="36"/>
      <c r="K154" s="36"/>
      <c r="L154" s="36"/>
      <c r="M154" s="36"/>
      <c r="N154" s="36"/>
      <c r="O154" s="36"/>
      <c r="P154" s="36"/>
      <c r="Q154" s="36"/>
      <c r="R154" s="36"/>
      <c r="S154" s="36"/>
    </row>
    <row r="155" spans="7:19" x14ac:dyDescent="0.25">
      <c r="G155" s="36"/>
      <c r="H155" s="36"/>
      <c r="I155" s="36"/>
      <c r="J155" s="36"/>
      <c r="K155" s="36"/>
      <c r="L155" s="36"/>
      <c r="M155" s="36"/>
      <c r="N155" s="36"/>
      <c r="O155" s="36"/>
      <c r="P155" s="36"/>
      <c r="Q155" s="36"/>
      <c r="R155" s="36"/>
      <c r="S155" s="36"/>
    </row>
    <row r="156" spans="7:19" x14ac:dyDescent="0.25">
      <c r="G156" s="36"/>
      <c r="H156" s="36"/>
      <c r="I156" s="36"/>
      <c r="J156" s="36"/>
      <c r="K156" s="36"/>
      <c r="L156" s="36"/>
      <c r="M156" s="36"/>
      <c r="N156" s="36"/>
      <c r="O156" s="36"/>
      <c r="P156" s="36"/>
      <c r="Q156" s="36"/>
      <c r="R156" s="36"/>
      <c r="S156" s="36"/>
    </row>
    <row r="157" spans="7:19" x14ac:dyDescent="0.25">
      <c r="G157" s="36"/>
      <c r="H157" s="36"/>
      <c r="I157" s="36"/>
      <c r="J157" s="36"/>
      <c r="K157" s="36"/>
      <c r="L157" s="36"/>
      <c r="M157" s="36"/>
      <c r="N157" s="36"/>
      <c r="O157" s="36"/>
      <c r="P157" s="36"/>
      <c r="Q157" s="36"/>
      <c r="R157" s="36"/>
      <c r="S157" s="36"/>
    </row>
    <row r="158" spans="7:19" x14ac:dyDescent="0.25">
      <c r="G158" s="36"/>
      <c r="H158" s="36"/>
      <c r="I158" s="36"/>
      <c r="J158" s="36"/>
      <c r="K158" s="36"/>
      <c r="L158" s="36"/>
      <c r="M158" s="36"/>
      <c r="N158" s="36"/>
      <c r="O158" s="36"/>
      <c r="P158" s="36"/>
      <c r="Q158" s="36"/>
      <c r="R158" s="36"/>
      <c r="S158" s="36"/>
    </row>
    <row r="159" spans="7:19" x14ac:dyDescent="0.25">
      <c r="G159" s="36"/>
      <c r="H159" s="36"/>
      <c r="I159" s="36"/>
      <c r="J159" s="36"/>
      <c r="K159" s="36"/>
      <c r="L159" s="36"/>
      <c r="M159" s="36"/>
      <c r="N159" s="36"/>
      <c r="O159" s="36"/>
      <c r="P159" s="36"/>
      <c r="Q159" s="36"/>
      <c r="R159" s="36"/>
      <c r="S159" s="36"/>
    </row>
    <row r="160" spans="7:19" x14ac:dyDescent="0.25">
      <c r="G160" s="36"/>
      <c r="H160" s="36"/>
      <c r="I160" s="36"/>
      <c r="J160" s="36"/>
      <c r="K160" s="36"/>
      <c r="L160" s="36"/>
      <c r="M160" s="36"/>
      <c r="N160" s="36"/>
      <c r="O160" s="36"/>
      <c r="P160" s="36"/>
      <c r="Q160" s="36"/>
      <c r="R160" s="36"/>
      <c r="S160" s="36"/>
    </row>
    <row r="161" spans="7:19" x14ac:dyDescent="0.25">
      <c r="G161" s="36"/>
      <c r="H161" s="36"/>
      <c r="I161" s="36"/>
      <c r="J161" s="36"/>
      <c r="K161" s="36"/>
      <c r="L161" s="36"/>
      <c r="M161" s="36"/>
      <c r="N161" s="36"/>
      <c r="O161" s="36"/>
      <c r="P161" s="36"/>
      <c r="Q161" s="36"/>
      <c r="R161" s="36"/>
      <c r="S161" s="36"/>
    </row>
    <row r="162" spans="7:19" x14ac:dyDescent="0.25">
      <c r="G162" s="36"/>
      <c r="H162" s="36"/>
      <c r="I162" s="36"/>
      <c r="J162" s="36"/>
      <c r="K162" s="36"/>
      <c r="L162" s="36"/>
      <c r="M162" s="36"/>
      <c r="N162" s="36"/>
      <c r="O162" s="36"/>
      <c r="P162" s="36"/>
      <c r="Q162" s="36"/>
      <c r="R162" s="36"/>
      <c r="S162" s="36"/>
    </row>
    <row r="163" spans="7:19" x14ac:dyDescent="0.25">
      <c r="G163" s="36"/>
      <c r="H163" s="36"/>
      <c r="I163" s="36"/>
      <c r="J163" s="36"/>
      <c r="K163" s="36"/>
      <c r="L163" s="36"/>
      <c r="M163" s="36"/>
      <c r="N163" s="36"/>
      <c r="O163" s="36"/>
      <c r="P163" s="36"/>
      <c r="Q163" s="36"/>
      <c r="R163" s="36"/>
      <c r="S163" s="36"/>
    </row>
    <row r="164" spans="7:19" x14ac:dyDescent="0.25">
      <c r="G164" s="36"/>
      <c r="H164" s="36"/>
      <c r="I164" s="36"/>
      <c r="J164" s="36"/>
      <c r="K164" s="36"/>
      <c r="L164" s="36"/>
      <c r="M164" s="36"/>
      <c r="N164" s="36"/>
      <c r="O164" s="36"/>
      <c r="P164" s="36"/>
      <c r="Q164" s="36"/>
      <c r="R164" s="36"/>
      <c r="S164" s="36"/>
    </row>
    <row r="165" spans="7:19" x14ac:dyDescent="0.25">
      <c r="G165" s="36"/>
      <c r="H165" s="36"/>
      <c r="I165" s="36"/>
      <c r="J165" s="36"/>
      <c r="K165" s="36"/>
      <c r="L165" s="36"/>
      <c r="M165" s="36"/>
      <c r="N165" s="36"/>
      <c r="O165" s="36"/>
      <c r="P165" s="36"/>
      <c r="Q165" s="36"/>
      <c r="R165" s="36"/>
      <c r="S165" s="36"/>
    </row>
    <row r="166" spans="7:19" x14ac:dyDescent="0.25">
      <c r="G166" s="36"/>
      <c r="H166" s="36"/>
      <c r="I166" s="36"/>
      <c r="J166" s="36"/>
      <c r="K166" s="36"/>
      <c r="L166" s="36"/>
      <c r="M166" s="36"/>
      <c r="N166" s="36"/>
      <c r="O166" s="36"/>
      <c r="P166" s="36"/>
      <c r="Q166" s="36"/>
      <c r="R166" s="36"/>
      <c r="S166" s="36"/>
    </row>
    <row r="167" spans="7:19" x14ac:dyDescent="0.25">
      <c r="G167" s="36"/>
      <c r="H167" s="36"/>
      <c r="I167" s="36"/>
      <c r="J167" s="36"/>
      <c r="K167" s="36"/>
      <c r="L167" s="36"/>
      <c r="M167" s="36"/>
      <c r="N167" s="36"/>
      <c r="O167" s="36"/>
      <c r="P167" s="36"/>
      <c r="Q167" s="36"/>
      <c r="R167" s="36"/>
      <c r="S167" s="36"/>
    </row>
    <row r="168" spans="7:19" x14ac:dyDescent="0.25">
      <c r="G168" s="36"/>
      <c r="H168" s="36"/>
      <c r="I168" s="36"/>
      <c r="J168" s="36"/>
      <c r="K168" s="36"/>
      <c r="L168" s="36"/>
      <c r="M168" s="36"/>
      <c r="N168" s="36"/>
      <c r="O168" s="36"/>
      <c r="P168" s="36"/>
      <c r="Q168" s="36"/>
      <c r="R168" s="36"/>
      <c r="S168" s="36"/>
    </row>
    <row r="169" spans="7:19" x14ac:dyDescent="0.25">
      <c r="G169" s="36"/>
      <c r="H169" s="36"/>
      <c r="I169" s="36"/>
      <c r="J169" s="36"/>
      <c r="K169" s="36"/>
      <c r="L169" s="36"/>
      <c r="M169" s="36"/>
      <c r="N169" s="36"/>
      <c r="O169" s="36"/>
      <c r="P169" s="36"/>
      <c r="Q169" s="36"/>
      <c r="R169" s="36"/>
      <c r="S169" s="36"/>
    </row>
    <row r="170" spans="7:19" x14ac:dyDescent="0.25">
      <c r="G170" s="36"/>
      <c r="H170" s="36"/>
      <c r="I170" s="36"/>
      <c r="J170" s="36"/>
      <c r="K170" s="36"/>
      <c r="L170" s="36"/>
      <c r="M170" s="36"/>
      <c r="N170" s="36"/>
      <c r="O170" s="36"/>
      <c r="P170" s="36"/>
      <c r="Q170" s="36"/>
      <c r="R170" s="36"/>
      <c r="S170" s="36"/>
    </row>
    <row r="171" spans="7:19" x14ac:dyDescent="0.25">
      <c r="G171" s="36"/>
      <c r="H171" s="36"/>
      <c r="I171" s="36"/>
      <c r="J171" s="36"/>
      <c r="K171" s="36"/>
      <c r="L171" s="36"/>
      <c r="M171" s="36"/>
      <c r="N171" s="36"/>
      <c r="O171" s="36"/>
      <c r="P171" s="36"/>
      <c r="Q171" s="36"/>
      <c r="R171" s="36"/>
      <c r="S171" s="36"/>
    </row>
    <row r="172" spans="7:19" x14ac:dyDescent="0.25">
      <c r="G172" s="36"/>
      <c r="H172" s="36"/>
      <c r="I172" s="36"/>
      <c r="J172" s="36"/>
      <c r="K172" s="36"/>
      <c r="L172" s="36"/>
      <c r="M172" s="36"/>
      <c r="N172" s="36"/>
      <c r="O172" s="36"/>
      <c r="P172" s="36"/>
      <c r="Q172" s="36"/>
      <c r="R172" s="36"/>
      <c r="S172" s="36"/>
    </row>
    <row r="173" spans="7:19" x14ac:dyDescent="0.25">
      <c r="G173" s="36"/>
      <c r="H173" s="36"/>
      <c r="I173" s="36"/>
      <c r="J173" s="36"/>
      <c r="K173" s="36"/>
      <c r="L173" s="36"/>
      <c r="M173" s="36"/>
      <c r="N173" s="36"/>
      <c r="O173" s="36"/>
      <c r="P173" s="36"/>
      <c r="Q173" s="36"/>
      <c r="R173" s="36"/>
      <c r="S173" s="36"/>
    </row>
    <row r="174" spans="7:19" x14ac:dyDescent="0.25">
      <c r="G174" s="36"/>
      <c r="H174" s="36"/>
      <c r="I174" s="36"/>
      <c r="J174" s="36"/>
      <c r="K174" s="36"/>
      <c r="L174" s="36"/>
      <c r="M174" s="36"/>
      <c r="N174" s="36"/>
      <c r="O174" s="36"/>
      <c r="P174" s="36"/>
      <c r="Q174" s="36"/>
      <c r="R174" s="36"/>
      <c r="S174" s="36"/>
    </row>
    <row r="175" spans="7:19" x14ac:dyDescent="0.25">
      <c r="G175" s="36"/>
      <c r="H175" s="36"/>
      <c r="I175" s="36"/>
      <c r="J175" s="36"/>
      <c r="K175" s="36"/>
      <c r="L175" s="36"/>
      <c r="M175" s="36"/>
      <c r="N175" s="36"/>
      <c r="O175" s="36"/>
      <c r="P175" s="36"/>
      <c r="Q175" s="36"/>
      <c r="R175" s="36"/>
      <c r="S175" s="36"/>
    </row>
    <row r="176" spans="7:19" x14ac:dyDescent="0.25">
      <c r="G176" s="36"/>
      <c r="H176" s="36"/>
      <c r="I176" s="36"/>
      <c r="J176" s="36"/>
      <c r="K176" s="36"/>
      <c r="L176" s="36"/>
      <c r="M176" s="36"/>
      <c r="N176" s="36"/>
      <c r="O176" s="36"/>
      <c r="P176" s="36"/>
      <c r="Q176" s="36"/>
      <c r="R176" s="36"/>
      <c r="S176" s="36"/>
    </row>
    <row r="177" spans="7:19" x14ac:dyDescent="0.25">
      <c r="G177" s="36"/>
      <c r="H177" s="36"/>
      <c r="I177" s="36"/>
      <c r="J177" s="36"/>
      <c r="K177" s="36"/>
      <c r="L177" s="36"/>
      <c r="M177" s="36"/>
      <c r="N177" s="36"/>
      <c r="O177" s="36"/>
      <c r="P177" s="36"/>
      <c r="Q177" s="36"/>
      <c r="R177" s="36"/>
      <c r="S177" s="36"/>
    </row>
    <row r="178" spans="7:19" x14ac:dyDescent="0.25">
      <c r="G178" s="36"/>
      <c r="H178" s="36"/>
      <c r="I178" s="36"/>
      <c r="J178" s="36"/>
      <c r="K178" s="36"/>
      <c r="L178" s="36"/>
      <c r="M178" s="36"/>
      <c r="N178" s="36"/>
      <c r="O178" s="36"/>
      <c r="P178" s="36"/>
      <c r="Q178" s="36"/>
      <c r="R178" s="36"/>
      <c r="S178" s="36"/>
    </row>
    <row r="179" spans="7:19" x14ac:dyDescent="0.25">
      <c r="G179" s="36"/>
      <c r="H179" s="36"/>
      <c r="I179" s="36"/>
      <c r="J179" s="36"/>
      <c r="K179" s="36"/>
      <c r="L179" s="36"/>
      <c r="M179" s="36"/>
      <c r="N179" s="36"/>
      <c r="O179" s="36"/>
      <c r="P179" s="36"/>
      <c r="Q179" s="36"/>
      <c r="R179" s="36"/>
      <c r="S179" s="36"/>
    </row>
    <row r="180" spans="7:19" x14ac:dyDescent="0.25">
      <c r="G180" s="36"/>
      <c r="H180" s="36"/>
      <c r="I180" s="36"/>
      <c r="J180" s="36"/>
      <c r="K180" s="36"/>
      <c r="L180" s="36"/>
      <c r="M180" s="36"/>
      <c r="N180" s="36"/>
      <c r="O180" s="36"/>
      <c r="P180" s="36"/>
      <c r="Q180" s="36"/>
      <c r="R180" s="36"/>
      <c r="S180" s="36"/>
    </row>
    <row r="181" spans="7:19" x14ac:dyDescent="0.25">
      <c r="G181" s="36"/>
      <c r="H181" s="36"/>
      <c r="I181" s="36"/>
      <c r="J181" s="36"/>
      <c r="K181" s="36"/>
      <c r="L181" s="36"/>
      <c r="M181" s="36"/>
      <c r="N181" s="36"/>
      <c r="O181" s="36"/>
      <c r="P181" s="36"/>
      <c r="Q181" s="36"/>
      <c r="R181" s="36"/>
      <c r="S181" s="36"/>
    </row>
    <row r="182" spans="7:19" x14ac:dyDescent="0.25">
      <c r="G182" s="36"/>
      <c r="H182" s="36"/>
      <c r="I182" s="36"/>
      <c r="J182" s="36"/>
      <c r="K182" s="36"/>
      <c r="L182" s="36"/>
      <c r="M182" s="36"/>
      <c r="N182" s="36"/>
      <c r="O182" s="36"/>
      <c r="P182" s="36"/>
      <c r="Q182" s="36"/>
      <c r="R182" s="36"/>
      <c r="S182" s="36"/>
    </row>
    <row r="183" spans="7:19" x14ac:dyDescent="0.25">
      <c r="G183" s="36"/>
      <c r="H183" s="36"/>
      <c r="I183" s="36"/>
      <c r="J183" s="36"/>
      <c r="K183" s="36"/>
      <c r="L183" s="36"/>
      <c r="M183" s="36"/>
      <c r="N183" s="36"/>
      <c r="O183" s="36"/>
      <c r="P183" s="36"/>
      <c r="Q183" s="36"/>
      <c r="R183" s="36"/>
      <c r="S183" s="36"/>
    </row>
    <row r="184" spans="7:19" x14ac:dyDescent="0.25">
      <c r="G184" s="36"/>
      <c r="H184" s="36"/>
      <c r="I184" s="36"/>
      <c r="J184" s="36"/>
      <c r="K184" s="36"/>
      <c r="L184" s="36"/>
      <c r="M184" s="36"/>
      <c r="N184" s="36"/>
      <c r="O184" s="36"/>
      <c r="P184" s="36"/>
      <c r="Q184" s="36"/>
      <c r="R184" s="36"/>
      <c r="S184" s="36"/>
    </row>
    <row r="185" spans="7:19" x14ac:dyDescent="0.25">
      <c r="G185" s="36"/>
      <c r="H185" s="36"/>
      <c r="I185" s="36"/>
      <c r="J185" s="36"/>
      <c r="K185" s="36"/>
      <c r="L185" s="36"/>
      <c r="M185" s="36"/>
      <c r="N185" s="36"/>
      <c r="O185" s="36"/>
      <c r="P185" s="36"/>
      <c r="Q185" s="36"/>
      <c r="R185" s="36"/>
      <c r="S185" s="36"/>
    </row>
    <row r="186" spans="7:19" x14ac:dyDescent="0.25">
      <c r="G186" s="36"/>
      <c r="H186" s="36"/>
      <c r="I186" s="36"/>
      <c r="J186" s="36"/>
      <c r="K186" s="36"/>
      <c r="L186" s="36"/>
      <c r="M186" s="36"/>
      <c r="N186" s="36"/>
      <c r="O186" s="36"/>
      <c r="P186" s="36"/>
      <c r="Q186" s="36"/>
      <c r="R186" s="36"/>
      <c r="S186" s="36"/>
    </row>
    <row r="187" spans="7:19" x14ac:dyDescent="0.25">
      <c r="G187" s="36"/>
      <c r="H187" s="36"/>
      <c r="I187" s="36"/>
      <c r="J187" s="36"/>
      <c r="K187" s="36"/>
      <c r="L187" s="36"/>
      <c r="M187" s="36"/>
      <c r="N187" s="36"/>
      <c r="O187" s="36"/>
      <c r="P187" s="36"/>
      <c r="Q187" s="36"/>
      <c r="R187" s="36"/>
      <c r="S187" s="36"/>
    </row>
    <row r="188" spans="7:19" x14ac:dyDescent="0.25">
      <c r="G188" s="36"/>
      <c r="H188" s="36"/>
      <c r="I188" s="36"/>
      <c r="J188" s="36"/>
      <c r="K188" s="36"/>
      <c r="L188" s="36"/>
      <c r="M188" s="36"/>
      <c r="N188" s="36"/>
      <c r="O188" s="36"/>
      <c r="P188" s="36"/>
      <c r="Q188" s="36"/>
      <c r="R188" s="36"/>
      <c r="S188" s="36"/>
    </row>
    <row r="189" spans="7:19" x14ac:dyDescent="0.25">
      <c r="G189" s="36"/>
      <c r="H189" s="36"/>
      <c r="I189" s="36"/>
      <c r="J189" s="36"/>
      <c r="K189" s="36"/>
      <c r="L189" s="36"/>
      <c r="M189" s="36"/>
      <c r="N189" s="36"/>
      <c r="O189" s="36"/>
      <c r="P189" s="36"/>
      <c r="Q189" s="36"/>
      <c r="R189" s="36"/>
      <c r="S189" s="36"/>
    </row>
    <row r="190" spans="7:19" x14ac:dyDescent="0.25">
      <c r="G190" s="36"/>
      <c r="H190" s="36"/>
      <c r="I190" s="36"/>
      <c r="J190" s="36"/>
      <c r="K190" s="36"/>
      <c r="L190" s="36"/>
      <c r="M190" s="36"/>
      <c r="N190" s="36"/>
      <c r="O190" s="36"/>
      <c r="P190" s="36"/>
      <c r="Q190" s="36"/>
      <c r="R190" s="36"/>
      <c r="S190" s="36"/>
    </row>
    <row r="191" spans="7:19" x14ac:dyDescent="0.25">
      <c r="G191" s="36"/>
      <c r="H191" s="36"/>
      <c r="I191" s="36"/>
      <c r="J191" s="36"/>
      <c r="K191" s="36"/>
      <c r="L191" s="36"/>
      <c r="M191" s="36"/>
      <c r="N191" s="36"/>
      <c r="O191" s="36"/>
      <c r="P191" s="36"/>
      <c r="Q191" s="36"/>
      <c r="R191" s="36"/>
      <c r="S191" s="36"/>
    </row>
    <row r="192" spans="7:19" x14ac:dyDescent="0.25">
      <c r="G192" s="36"/>
      <c r="H192" s="36"/>
      <c r="I192" s="36"/>
      <c r="J192" s="36"/>
      <c r="K192" s="36"/>
      <c r="L192" s="36"/>
      <c r="M192" s="36"/>
      <c r="N192" s="36"/>
      <c r="O192" s="36"/>
      <c r="P192" s="36"/>
      <c r="Q192" s="36"/>
      <c r="R192" s="36"/>
      <c r="S192" s="36"/>
    </row>
    <row r="193" spans="7:19" x14ac:dyDescent="0.25">
      <c r="G193" s="36"/>
      <c r="H193" s="36"/>
      <c r="I193" s="36"/>
      <c r="J193" s="36"/>
      <c r="K193" s="36"/>
      <c r="L193" s="36"/>
      <c r="M193" s="36"/>
      <c r="N193" s="36"/>
      <c r="O193" s="36"/>
      <c r="P193" s="36"/>
      <c r="Q193" s="36"/>
      <c r="R193" s="36"/>
      <c r="S193" s="36"/>
    </row>
    <row r="194" spans="7:19" x14ac:dyDescent="0.25">
      <c r="G194" s="36"/>
      <c r="H194" s="36"/>
      <c r="I194" s="36"/>
      <c r="J194" s="36"/>
      <c r="K194" s="36"/>
      <c r="L194" s="36"/>
      <c r="M194" s="36"/>
      <c r="N194" s="36"/>
      <c r="O194" s="36"/>
      <c r="P194" s="36"/>
      <c r="Q194" s="36"/>
      <c r="R194" s="36"/>
      <c r="S194" s="36"/>
    </row>
    <row r="195" spans="7:19" x14ac:dyDescent="0.25">
      <c r="G195" s="36"/>
      <c r="H195" s="36"/>
      <c r="I195" s="36"/>
      <c r="J195" s="36"/>
      <c r="K195" s="36"/>
      <c r="L195" s="36"/>
      <c r="M195" s="36"/>
      <c r="N195" s="36"/>
      <c r="O195" s="36"/>
      <c r="P195" s="36"/>
      <c r="Q195" s="36"/>
      <c r="R195" s="36"/>
      <c r="S195" s="36"/>
    </row>
    <row r="196" spans="7:19" x14ac:dyDescent="0.25">
      <c r="G196" s="36"/>
      <c r="H196" s="36"/>
      <c r="I196" s="36"/>
      <c r="J196" s="36"/>
      <c r="K196" s="36"/>
      <c r="L196" s="36"/>
      <c r="M196" s="36"/>
      <c r="N196" s="36"/>
      <c r="O196" s="36"/>
      <c r="P196" s="36"/>
      <c r="Q196" s="36"/>
      <c r="R196" s="36"/>
      <c r="S196" s="36"/>
    </row>
    <row r="197" spans="7:19" x14ac:dyDescent="0.25">
      <c r="G197" s="36"/>
      <c r="H197" s="36"/>
      <c r="I197" s="36"/>
      <c r="J197" s="36"/>
      <c r="K197" s="36"/>
      <c r="L197" s="36"/>
      <c r="M197" s="36"/>
      <c r="N197" s="36"/>
      <c r="O197" s="36"/>
      <c r="P197" s="36"/>
      <c r="Q197" s="36"/>
      <c r="R197" s="36"/>
      <c r="S197" s="36"/>
    </row>
    <row r="198" spans="7:19" x14ac:dyDescent="0.25">
      <c r="G198" s="36"/>
      <c r="H198" s="36"/>
      <c r="I198" s="36"/>
      <c r="J198" s="36"/>
      <c r="K198" s="36"/>
      <c r="L198" s="36"/>
      <c r="M198" s="36"/>
      <c r="N198" s="36"/>
      <c r="O198" s="36"/>
      <c r="P198" s="36"/>
      <c r="Q198" s="36"/>
      <c r="R198" s="36"/>
      <c r="S198" s="36"/>
    </row>
    <row r="199" spans="7:19" x14ac:dyDescent="0.25">
      <c r="G199" s="36"/>
      <c r="H199" s="36"/>
      <c r="I199" s="36"/>
      <c r="J199" s="36"/>
      <c r="K199" s="36"/>
      <c r="L199" s="36"/>
      <c r="M199" s="36"/>
      <c r="N199" s="36"/>
      <c r="O199" s="36"/>
      <c r="P199" s="36"/>
      <c r="Q199" s="36"/>
      <c r="R199" s="36"/>
      <c r="S199" s="36"/>
    </row>
    <row r="200" spans="7:19" x14ac:dyDescent="0.25">
      <c r="G200" s="36"/>
      <c r="H200" s="36"/>
      <c r="I200" s="36"/>
      <c r="J200" s="36"/>
      <c r="K200" s="36"/>
      <c r="L200" s="36"/>
      <c r="M200" s="36"/>
      <c r="N200" s="36"/>
      <c r="O200" s="36"/>
      <c r="P200" s="36"/>
      <c r="Q200" s="36"/>
      <c r="R200" s="36"/>
      <c r="S200" s="36"/>
    </row>
    <row r="201" spans="7:19" x14ac:dyDescent="0.25">
      <c r="G201" s="36"/>
      <c r="H201" s="36"/>
      <c r="I201" s="36"/>
      <c r="J201" s="36"/>
      <c r="K201" s="36"/>
      <c r="L201" s="36"/>
      <c r="M201" s="36"/>
      <c r="N201" s="36"/>
      <c r="O201" s="36"/>
      <c r="P201" s="36"/>
      <c r="Q201" s="36"/>
      <c r="R201" s="36"/>
      <c r="S201" s="36"/>
    </row>
    <row r="202" spans="7:19" x14ac:dyDescent="0.25">
      <c r="G202" s="36"/>
      <c r="H202" s="36"/>
      <c r="I202" s="36"/>
      <c r="J202" s="36"/>
      <c r="K202" s="36"/>
      <c r="L202" s="36"/>
      <c r="M202" s="36"/>
      <c r="N202" s="36"/>
      <c r="O202" s="36"/>
      <c r="P202" s="36"/>
      <c r="Q202" s="36"/>
      <c r="R202" s="36"/>
      <c r="S202" s="36"/>
    </row>
  </sheetData>
  <mergeCells count="5">
    <mergeCell ref="H4:J4"/>
    <mergeCell ref="K4:L4"/>
    <mergeCell ref="M4:S4"/>
    <mergeCell ref="H3:S3"/>
    <mergeCell ref="G2:S2"/>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2:S29"/>
  <sheetViews>
    <sheetView zoomScaleNormal="100" workbookViewId="0">
      <pane ySplit="6" topLeftCell="A22" activePane="bottomLeft" state="frozen"/>
      <selection pane="bottomLeft" activeCell="B28" sqref="B28"/>
    </sheetView>
  </sheetViews>
  <sheetFormatPr defaultColWidth="8.85546875" defaultRowHeight="15" x14ac:dyDescent="0.25"/>
  <cols>
    <col min="1" max="1" width="9.28515625" style="39" bestFit="1" customWidth="1"/>
    <col min="2" max="2" width="81.140625" style="72" customWidth="1"/>
    <col min="3" max="3" width="8.140625" style="39" bestFit="1" customWidth="1"/>
    <col min="4" max="4" width="18" style="39" customWidth="1"/>
    <col min="5" max="5" width="20.42578125" style="72" customWidth="1"/>
    <col min="6" max="6" width="29.7109375" style="72" bestFit="1" customWidth="1"/>
    <col min="7" max="7" width="5" style="72" bestFit="1" customWidth="1"/>
    <col min="8" max="8" width="6.85546875" style="72" bestFit="1" customWidth="1"/>
    <col min="9" max="9" width="8.140625" style="72" customWidth="1"/>
    <col min="10" max="10" width="4" style="72" bestFit="1" customWidth="1"/>
    <col min="11" max="11" width="5.85546875" style="72" customWidth="1"/>
    <col min="12" max="12" width="5" style="72" customWidth="1"/>
    <col min="13" max="13" width="4.28515625" style="72" customWidth="1"/>
    <col min="14" max="14" width="4.42578125" style="72" bestFit="1" customWidth="1"/>
    <col min="15" max="15" width="6.140625" style="72" bestFit="1" customWidth="1"/>
    <col min="16" max="16" width="4.42578125" style="72" bestFit="1" customWidth="1"/>
    <col min="17" max="17" width="5.140625" style="72" bestFit="1" customWidth="1"/>
    <col min="18" max="18" width="5" style="72" customWidth="1"/>
    <col min="19" max="19" width="5.7109375" style="72" customWidth="1"/>
    <col min="20" max="21" width="8.85546875" style="72" customWidth="1"/>
    <col min="22" max="16384" width="8.85546875" style="72"/>
  </cols>
  <sheetData>
    <row r="2" spans="1:19" x14ac:dyDescent="0.25">
      <c r="G2" s="105" t="str">
        <f>Sammanfattning!G20</f>
        <v>Högskolepoäng (hp)</v>
      </c>
      <c r="H2" s="104"/>
      <c r="I2" s="104"/>
      <c r="J2" s="104"/>
      <c r="K2" s="104"/>
      <c r="L2" s="104"/>
      <c r="M2" s="104"/>
      <c r="N2" s="104"/>
      <c r="O2" s="104"/>
      <c r="P2" s="104"/>
      <c r="Q2" s="104"/>
      <c r="R2" s="104"/>
      <c r="S2" s="100"/>
    </row>
    <row r="3" spans="1:19" x14ac:dyDescent="0.25">
      <c r="G3" s="16"/>
      <c r="H3" s="111" t="str">
        <f>Sammanfattning!H21</f>
        <v>Varav (hp)…</v>
      </c>
      <c r="I3" s="97"/>
      <c r="J3" s="97"/>
      <c r="K3" s="97"/>
      <c r="L3" s="97"/>
      <c r="M3" s="97"/>
      <c r="N3" s="97"/>
      <c r="O3" s="97"/>
      <c r="P3" s="97"/>
      <c r="Q3" s="97"/>
      <c r="R3" s="97"/>
      <c r="S3" s="98"/>
    </row>
    <row r="4" spans="1:19" x14ac:dyDescent="0.25">
      <c r="H4" s="102" t="str">
        <f>Sammanfattning!H22</f>
        <v>Baskurser (hp)</v>
      </c>
      <c r="I4" s="87"/>
      <c r="J4" s="95"/>
      <c r="K4" s="102" t="str">
        <f>Sammanfattning!K22</f>
        <v>Övriga kurser</v>
      </c>
      <c r="L4" s="95"/>
      <c r="M4" s="105" t="str">
        <f>Sammanfattning!M22</f>
        <v>Övriga krav</v>
      </c>
      <c r="N4" s="104"/>
      <c r="O4" s="104"/>
      <c r="P4" s="104"/>
      <c r="Q4" s="104"/>
      <c r="R4" s="104"/>
      <c r="S4" s="100"/>
    </row>
    <row r="5" spans="1:19" x14ac:dyDescent="0.25">
      <c r="A5" s="33" t="str">
        <f>Sammanfattning!A23</f>
        <v>1.</v>
      </c>
      <c r="B5" s="33" t="str">
        <f>Sammanfattning!B23</f>
        <v>2.</v>
      </c>
      <c r="C5" s="33" t="str">
        <f>Sammanfattning!C23</f>
        <v>3.</v>
      </c>
      <c r="D5" s="33" t="str">
        <f>Sammanfattning!D23</f>
        <v>4.</v>
      </c>
      <c r="E5" s="33" t="str">
        <f>Sammanfattning!E23</f>
        <v>5.</v>
      </c>
      <c r="F5" s="33" t="str">
        <f>Sammanfattning!F23</f>
        <v>6.</v>
      </c>
      <c r="G5" s="1" t="str">
        <f>Sammanfattning!G23</f>
        <v>7.</v>
      </c>
      <c r="H5" s="1" t="str">
        <f>Sammanfattning!H23</f>
        <v>8.</v>
      </c>
      <c r="I5" s="1" t="str">
        <f>Sammanfattning!I23</f>
        <v>9.</v>
      </c>
      <c r="J5" s="1" t="str">
        <f>Sammanfattning!J23</f>
        <v>10.</v>
      </c>
      <c r="K5" s="1" t="str">
        <f>Sammanfattning!K23</f>
        <v>11.</v>
      </c>
      <c r="L5" s="1" t="str">
        <f>Sammanfattning!L23</f>
        <v>12.</v>
      </c>
      <c r="M5" s="9" t="str">
        <f>Sammanfattning!M23</f>
        <v>13.</v>
      </c>
      <c r="N5" s="9" t="str">
        <f>Sammanfattning!N23</f>
        <v>14.1</v>
      </c>
      <c r="O5" s="9" t="str">
        <f>Sammanfattning!O23</f>
        <v>14.2</v>
      </c>
      <c r="P5" s="9" t="str">
        <f>Sammanfattning!P23</f>
        <v>15.</v>
      </c>
      <c r="Q5" s="9" t="str">
        <f>Sammanfattning!Q23</f>
        <v>16.</v>
      </c>
      <c r="R5" s="9" t="str">
        <f>Sammanfattning!R23</f>
        <v>17.</v>
      </c>
      <c r="S5" s="10" t="str">
        <f>Sammanfattning!S23</f>
        <v>18.</v>
      </c>
    </row>
    <row r="6" spans="1:19" x14ac:dyDescent="0.25">
      <c r="A6" s="12" t="str">
        <f>Sammanfattning!A24</f>
        <v>Checkbox</v>
      </c>
      <c r="B6" s="12" t="str">
        <f>Sammanfattning!B24</f>
        <v>Kursnamn</v>
      </c>
      <c r="C6" s="12" t="str">
        <f>Sammanfattning!C24</f>
        <v>Kurskod</v>
      </c>
      <c r="D6" s="12" t="str">
        <f>Sammanfattning!D24</f>
        <v>Datum (ååååmmdd)</v>
      </c>
      <c r="E6" s="12" t="str">
        <f>Sammanfattning!E24</f>
        <v>Studentens kommentar</v>
      </c>
      <c r="F6" s="12" t="str">
        <f>Sammanfattning!F24</f>
        <v>Programledningens kommentar</v>
      </c>
      <c r="G6" s="12" t="str">
        <f>Sammanfattning!G24</f>
        <v>Hp</v>
      </c>
      <c r="H6" s="12" t="str">
        <f>Sammanfattning!H24</f>
        <v>MaBer</v>
      </c>
      <c r="I6" s="12" t="str">
        <f>Sammanfattning!I24</f>
        <v>StatMät</v>
      </c>
      <c r="J6" s="12" t="str">
        <f>Sammanfattning!J24</f>
        <v>FyT</v>
      </c>
      <c r="K6" s="12" t="str">
        <f>Sammanfattning!K24</f>
        <v>Aing</v>
      </c>
      <c r="L6" s="12" t="str">
        <f>Sammanfattning!L24</f>
        <v>Prof</v>
      </c>
      <c r="M6" s="12" t="str">
        <f>Sammanfattning!M24</f>
        <v>PL</v>
      </c>
      <c r="N6" s="12" t="str">
        <f>Sammanfattning!N24</f>
        <v>PaN</v>
      </c>
      <c r="O6" s="12" t="str">
        <f>Sammanfattning!O24</f>
        <v>PaTot</v>
      </c>
      <c r="P6" s="12" t="str">
        <f>Sammanfattning!P24</f>
        <v>Hut</v>
      </c>
      <c r="Q6" s="12" t="str">
        <f>Sammanfattning!Q24</f>
        <v>Data</v>
      </c>
      <c r="R6" s="12" t="str">
        <f>Sammanfattning!R24</f>
        <v>Avn</v>
      </c>
      <c r="S6" s="13" t="str">
        <f>Sammanfattning!S24</f>
        <v>Fria</v>
      </c>
    </row>
    <row r="7" spans="1:19" x14ac:dyDescent="0.25">
      <c r="A7" s="3"/>
      <c r="B7" s="6" t="s">
        <v>318</v>
      </c>
      <c r="C7" s="37"/>
      <c r="D7" s="37"/>
      <c r="E7" s="37"/>
      <c r="F7" s="37"/>
      <c r="G7" s="37"/>
      <c r="H7" s="37"/>
      <c r="I7" s="37"/>
      <c r="J7" s="37"/>
      <c r="K7" s="37"/>
      <c r="L7" s="37"/>
      <c r="M7" s="37"/>
      <c r="N7" s="37"/>
      <c r="O7" s="37"/>
      <c r="P7" s="37"/>
      <c r="Q7" s="37"/>
      <c r="R7" s="37"/>
      <c r="S7" s="37"/>
    </row>
    <row r="8" spans="1:19" x14ac:dyDescent="0.25">
      <c r="D8" s="18"/>
    </row>
    <row r="9" spans="1:19" x14ac:dyDescent="0.25">
      <c r="D9" s="18"/>
    </row>
    <row r="10" spans="1:19" x14ac:dyDescent="0.25">
      <c r="D10" s="18"/>
    </row>
    <row r="11" spans="1:19" x14ac:dyDescent="0.25">
      <c r="D11" s="18"/>
    </row>
    <row r="12" spans="1:19" x14ac:dyDescent="0.25">
      <c r="D12" s="18"/>
    </row>
    <row r="13" spans="1:19" x14ac:dyDescent="0.25">
      <c r="D13" s="18"/>
    </row>
    <row r="14" spans="1:19" x14ac:dyDescent="0.25">
      <c r="D14" s="18"/>
    </row>
    <row r="15" spans="1:19" x14ac:dyDescent="0.25">
      <c r="D15" s="18"/>
    </row>
    <row r="16" spans="1:19" x14ac:dyDescent="0.25">
      <c r="D16" s="18"/>
    </row>
    <row r="17" spans="4:4" x14ac:dyDescent="0.25">
      <c r="D17" s="18"/>
    </row>
    <row r="18" spans="4:4" x14ac:dyDescent="0.25">
      <c r="D18" s="18"/>
    </row>
    <row r="19" spans="4:4" x14ac:dyDescent="0.25">
      <c r="D19" s="18"/>
    </row>
    <row r="20" spans="4:4" x14ac:dyDescent="0.25">
      <c r="D20" s="18"/>
    </row>
    <row r="21" spans="4:4" x14ac:dyDescent="0.25">
      <c r="D21" s="18"/>
    </row>
    <row r="22" spans="4:4" x14ac:dyDescent="0.25">
      <c r="D22" s="18"/>
    </row>
    <row r="23" spans="4:4" x14ac:dyDescent="0.25">
      <c r="D23" s="18"/>
    </row>
    <row r="24" spans="4:4" x14ac:dyDescent="0.25">
      <c r="D24" s="18"/>
    </row>
    <row r="25" spans="4:4" x14ac:dyDescent="0.25">
      <c r="D25" s="18"/>
    </row>
    <row r="26" spans="4:4" x14ac:dyDescent="0.25">
      <c r="D26" s="18"/>
    </row>
    <row r="27" spans="4:4" x14ac:dyDescent="0.25">
      <c r="D27" s="18"/>
    </row>
    <row r="28" spans="4:4" x14ac:dyDescent="0.25">
      <c r="D28" s="18"/>
    </row>
    <row r="29" spans="4:4" x14ac:dyDescent="0.25">
      <c r="D29" s="18"/>
    </row>
  </sheetData>
  <mergeCells count="5">
    <mergeCell ref="H4:J4"/>
    <mergeCell ref="K4:L4"/>
    <mergeCell ref="M4:S4"/>
    <mergeCell ref="H3:S3"/>
    <mergeCell ref="G2:S2"/>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workbookViewId="0">
      <selection activeCell="B9" sqref="B9"/>
    </sheetView>
  </sheetViews>
  <sheetFormatPr defaultColWidth="11.42578125" defaultRowHeight="15" x14ac:dyDescent="0.25"/>
  <cols>
    <col min="1" max="1" width="11.42578125" style="8" customWidth="1"/>
    <col min="2" max="2" width="110.140625" style="70" customWidth="1"/>
    <col min="3" max="3" width="51.7109375" style="72" customWidth="1"/>
    <col min="4" max="4" width="11.42578125" style="72" customWidth="1"/>
    <col min="5" max="16384" width="11.42578125" style="72"/>
  </cols>
  <sheetData>
    <row r="1" spans="1:3" ht="25.9" customHeight="1" x14ac:dyDescent="0.25">
      <c r="A1" s="116" t="s">
        <v>21</v>
      </c>
      <c r="B1" s="88"/>
      <c r="C1" s="87"/>
    </row>
    <row r="2" spans="1:3" ht="15.6" customHeight="1" x14ac:dyDescent="0.25">
      <c r="A2" s="117" t="s">
        <v>319</v>
      </c>
      <c r="B2" s="88"/>
      <c r="C2" s="87"/>
    </row>
    <row r="4" spans="1:3" ht="15" customHeight="1" x14ac:dyDescent="0.25">
      <c r="A4" s="34" t="s">
        <v>320</v>
      </c>
      <c r="B4" s="35" t="s">
        <v>321</v>
      </c>
      <c r="C4" s="34" t="s">
        <v>322</v>
      </c>
    </row>
    <row r="5" spans="1:3" ht="15" customHeight="1" x14ac:dyDescent="0.25">
      <c r="A5" s="55" t="s">
        <v>360</v>
      </c>
      <c r="B5" s="77" t="s">
        <v>363</v>
      </c>
      <c r="C5" s="47" t="s">
        <v>362</v>
      </c>
    </row>
    <row r="6" spans="1:3" ht="15" customHeight="1" x14ac:dyDescent="0.25">
      <c r="A6" s="55" t="s">
        <v>357</v>
      </c>
      <c r="B6" s="77" t="s">
        <v>358</v>
      </c>
      <c r="C6" s="47" t="s">
        <v>361</v>
      </c>
    </row>
    <row r="7" spans="1:3" s="82" customFormat="1" ht="15" customHeight="1" x14ac:dyDescent="0.25">
      <c r="A7" s="83"/>
      <c r="B7" s="84" t="s">
        <v>359</v>
      </c>
      <c r="C7" s="85"/>
    </row>
    <row r="8" spans="1:3" ht="15" customHeight="1" x14ac:dyDescent="0.25">
      <c r="A8" s="75" t="s">
        <v>323</v>
      </c>
      <c r="B8" s="77" t="s">
        <v>324</v>
      </c>
      <c r="C8" s="76" t="s">
        <v>325</v>
      </c>
    </row>
    <row r="9" spans="1:3" x14ac:dyDescent="0.25">
      <c r="B9" s="79" t="s">
        <v>326</v>
      </c>
      <c r="C9" s="78"/>
    </row>
    <row r="10" spans="1:3" ht="15" customHeight="1" x14ac:dyDescent="0.25">
      <c r="A10" s="55" t="s">
        <v>327</v>
      </c>
      <c r="B10" s="59" t="s">
        <v>328</v>
      </c>
      <c r="C10" s="47" t="s">
        <v>329</v>
      </c>
    </row>
    <row r="11" spans="1:3" ht="15" customHeight="1" x14ac:dyDescent="0.25">
      <c r="A11" s="55" t="s">
        <v>330</v>
      </c>
      <c r="B11" s="59" t="s">
        <v>331</v>
      </c>
      <c r="C11" s="47" t="s">
        <v>332</v>
      </c>
    </row>
    <row r="12" spans="1:3" ht="15" customHeight="1" x14ac:dyDescent="0.25">
      <c r="A12" s="55" t="s">
        <v>333</v>
      </c>
      <c r="B12" s="59" t="s">
        <v>334</v>
      </c>
      <c r="C12" s="47" t="s">
        <v>335</v>
      </c>
    </row>
    <row r="13" spans="1:3" ht="15" customHeight="1" x14ac:dyDescent="0.25">
      <c r="A13" s="55" t="s">
        <v>336</v>
      </c>
      <c r="B13" s="118" t="s">
        <v>337</v>
      </c>
      <c r="C13" s="47" t="s">
        <v>338</v>
      </c>
    </row>
    <row r="14" spans="1:3" ht="15" customHeight="1" x14ac:dyDescent="0.25">
      <c r="A14" s="46"/>
      <c r="B14" s="113"/>
      <c r="C14" s="46"/>
    </row>
    <row r="15" spans="1:3" ht="14.25" customHeight="1" x14ac:dyDescent="0.25">
      <c r="A15" s="46"/>
      <c r="B15" s="113"/>
      <c r="C15" s="46"/>
    </row>
    <row r="16" spans="1:3" x14ac:dyDescent="0.25">
      <c r="A16" s="56"/>
      <c r="B16" s="113"/>
      <c r="C16" s="46"/>
    </row>
    <row r="17" spans="1:9" ht="15" customHeight="1" x14ac:dyDescent="0.25">
      <c r="A17" s="57" t="s">
        <v>339</v>
      </c>
      <c r="B17" s="112" t="s">
        <v>340</v>
      </c>
      <c r="C17" s="58" t="s">
        <v>341</v>
      </c>
      <c r="D17" s="45"/>
      <c r="E17" s="45"/>
      <c r="F17" s="45"/>
      <c r="G17" s="45"/>
      <c r="H17" s="45"/>
      <c r="I17" s="45"/>
    </row>
    <row r="18" spans="1:9" x14ac:dyDescent="0.25">
      <c r="A18" s="48"/>
      <c r="B18" s="113"/>
      <c r="C18" s="49"/>
      <c r="D18" s="45"/>
      <c r="E18" s="45"/>
      <c r="F18" s="45"/>
      <c r="G18" s="45"/>
      <c r="H18" s="45"/>
      <c r="I18" s="45"/>
    </row>
    <row r="19" spans="1:9" x14ac:dyDescent="0.25">
      <c r="A19" s="48"/>
      <c r="B19" s="113"/>
      <c r="C19" s="49"/>
    </row>
    <row r="20" spans="1:9" x14ac:dyDescent="0.25">
      <c r="A20" s="48"/>
      <c r="B20" s="113"/>
      <c r="C20" s="49"/>
    </row>
    <row r="21" spans="1:9" x14ac:dyDescent="0.25">
      <c r="A21" s="48"/>
      <c r="B21" s="113"/>
      <c r="C21" s="49"/>
    </row>
    <row r="22" spans="1:9" ht="15" customHeight="1" x14ac:dyDescent="0.25">
      <c r="A22" s="48"/>
      <c r="B22" s="113"/>
      <c r="C22" s="49"/>
    </row>
    <row r="23" spans="1:9" x14ac:dyDescent="0.25">
      <c r="A23" s="48"/>
      <c r="B23" s="113"/>
      <c r="C23" s="49"/>
    </row>
    <row r="24" spans="1:9" x14ac:dyDescent="0.25">
      <c r="A24" s="48"/>
      <c r="B24" s="113"/>
      <c r="C24" s="49"/>
    </row>
    <row r="25" spans="1:9" ht="15" customHeight="1" x14ac:dyDescent="0.25">
      <c r="A25" s="48"/>
      <c r="B25" s="113"/>
      <c r="C25" s="49"/>
    </row>
    <row r="26" spans="1:9" ht="15" customHeight="1" x14ac:dyDescent="0.25">
      <c r="A26" s="48"/>
      <c r="B26" s="113"/>
      <c r="C26" s="49"/>
    </row>
    <row r="27" spans="1:9" ht="15" customHeight="1" x14ac:dyDescent="0.25">
      <c r="A27" s="48"/>
      <c r="B27" s="113"/>
      <c r="C27" s="49"/>
    </row>
    <row r="28" spans="1:9" ht="15" customHeight="1" x14ac:dyDescent="0.25">
      <c r="A28" s="48"/>
      <c r="B28" s="113"/>
      <c r="C28" s="49"/>
    </row>
    <row r="29" spans="1:9" ht="15" customHeight="1" x14ac:dyDescent="0.25">
      <c r="A29" s="50"/>
      <c r="B29" s="114"/>
      <c r="C29" s="51"/>
    </row>
    <row r="30" spans="1:9" ht="15" customHeight="1" x14ac:dyDescent="0.25">
      <c r="A30" s="75" t="s">
        <v>342</v>
      </c>
      <c r="B30" s="52" t="s">
        <v>343</v>
      </c>
      <c r="C30" s="115" t="s">
        <v>344</v>
      </c>
      <c r="D30" s="26"/>
      <c r="E30" s="26"/>
      <c r="F30" s="26"/>
      <c r="G30" s="26"/>
    </row>
    <row r="31" spans="1:9" ht="15.75" customHeight="1" x14ac:dyDescent="0.25">
      <c r="A31" s="73"/>
      <c r="B31" s="53"/>
      <c r="C31" s="113"/>
    </row>
    <row r="32" spans="1:9" ht="15.75" customHeight="1" x14ac:dyDescent="0.25">
      <c r="A32" s="27"/>
      <c r="B32" s="53"/>
      <c r="C32" s="113"/>
    </row>
    <row r="33" spans="1:3" ht="15.75" customHeight="1" x14ac:dyDescent="0.25">
      <c r="A33" s="28"/>
      <c r="B33" s="54"/>
      <c r="C33" s="114"/>
    </row>
    <row r="35" spans="1:3" ht="47.25" customHeight="1" x14ac:dyDescent="0.25"/>
    <row r="36" spans="1:3" ht="15.75" customHeight="1" x14ac:dyDescent="0.25"/>
    <row r="37" spans="1:3" ht="15.75" customHeight="1" x14ac:dyDescent="0.25"/>
    <row r="38" spans="1:3" ht="15.75" customHeight="1" x14ac:dyDescent="0.25"/>
  </sheetData>
  <mergeCells count="5">
    <mergeCell ref="B17:B29"/>
    <mergeCell ref="C30:C33"/>
    <mergeCell ref="A1:C1"/>
    <mergeCell ref="A2:C2"/>
    <mergeCell ref="B13:B16"/>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F17"/>
  <sheetViews>
    <sheetView zoomScaleNormal="100" workbookViewId="0">
      <selection activeCell="A3" sqref="A3"/>
    </sheetView>
  </sheetViews>
  <sheetFormatPr defaultColWidth="8.85546875" defaultRowHeight="15" x14ac:dyDescent="0.25"/>
  <cols>
    <col min="1" max="1" width="49.7109375" style="72" customWidth="1"/>
    <col min="6" max="6" width="55" style="72" customWidth="1"/>
  </cols>
  <sheetData>
    <row r="1" spans="1:6" x14ac:dyDescent="0.25">
      <c r="A1" s="45" t="s">
        <v>345</v>
      </c>
      <c r="F1" s="41" t="s">
        <v>112</v>
      </c>
    </row>
    <row r="2" spans="1:6" x14ac:dyDescent="0.25">
      <c r="A2" s="5" t="s">
        <v>346</v>
      </c>
      <c r="F2" t="s">
        <v>137</v>
      </c>
    </row>
    <row r="3" spans="1:6" x14ac:dyDescent="0.25">
      <c r="A3" s="5" t="s">
        <v>347</v>
      </c>
      <c r="F3" t="s">
        <v>145</v>
      </c>
    </row>
    <row r="4" spans="1:6" x14ac:dyDescent="0.25">
      <c r="A4" s="5" t="s">
        <v>348</v>
      </c>
      <c r="F4" t="s">
        <v>104</v>
      </c>
    </row>
    <row r="5" spans="1:6" x14ac:dyDescent="0.25">
      <c r="A5" s="5" t="s">
        <v>349</v>
      </c>
      <c r="F5" s="41" t="s">
        <v>240</v>
      </c>
    </row>
    <row r="6" spans="1:6" x14ac:dyDescent="0.25">
      <c r="A6" s="5" t="s">
        <v>350</v>
      </c>
      <c r="F6" t="s">
        <v>264</v>
      </c>
    </row>
    <row r="7" spans="1:6" x14ac:dyDescent="0.25">
      <c r="F7" t="s">
        <v>271</v>
      </c>
    </row>
    <row r="8" spans="1:6" x14ac:dyDescent="0.25">
      <c r="F8" t="s">
        <v>279</v>
      </c>
    </row>
    <row r="9" spans="1:6" x14ac:dyDescent="0.25">
      <c r="F9" t="s">
        <v>284</v>
      </c>
    </row>
    <row r="10" spans="1:6" x14ac:dyDescent="0.25">
      <c r="F10" t="s">
        <v>213</v>
      </c>
    </row>
    <row r="11" spans="1:6" x14ac:dyDescent="0.25">
      <c r="F11" t="s">
        <v>295</v>
      </c>
    </row>
    <row r="12" spans="1:6" x14ac:dyDescent="0.25">
      <c r="F12" t="s">
        <v>299</v>
      </c>
    </row>
    <row r="13" spans="1:6" x14ac:dyDescent="0.25">
      <c r="F13" t="s">
        <v>307</v>
      </c>
    </row>
    <row r="14" spans="1:6" x14ac:dyDescent="0.25">
      <c r="F14" t="s">
        <v>351</v>
      </c>
    </row>
    <row r="15" spans="1:6" x14ac:dyDescent="0.25">
      <c r="F15" t="s">
        <v>313</v>
      </c>
    </row>
    <row r="16" spans="1:6" x14ac:dyDescent="0.25">
      <c r="F16" t="s">
        <v>318</v>
      </c>
    </row>
    <row r="17" spans="6:6" x14ac:dyDescent="0.25">
      <c r="F17" s="41" t="s">
        <v>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C6"/>
    </sheetView>
  </sheetViews>
  <sheetFormatPr defaultRowHeight="15" x14ac:dyDescent="0.25"/>
  <cols>
    <col min="2" max="2" width="51" bestFit="1" customWidth="1"/>
  </cols>
  <sheetData>
    <row r="1" spans="1:2" x14ac:dyDescent="0.25">
      <c r="A1" t="s">
        <v>352</v>
      </c>
    </row>
    <row r="3" spans="1:2" x14ac:dyDescent="0.25">
      <c r="B3" s="81" t="s">
        <v>97</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Instruktioner</vt:lpstr>
      <vt:lpstr>Sammanfattning</vt:lpstr>
      <vt:lpstr>Basterminer</vt:lpstr>
      <vt:lpstr>Allmänna ingenjörskurser</vt:lpstr>
      <vt:lpstr>Profilkurser</vt:lpstr>
      <vt:lpstr>Övriga kurser</vt:lpstr>
      <vt:lpstr>Patch notes</vt:lpstr>
      <vt:lpstr>Random code</vt:lpstr>
      <vt:lpstr>Ej inlagda kurser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Individuell studieplan</dc:title>
  <dc:creator>Holmberg, Andreas</dc:creator>
  <cp:keywords>exam, teknisk fysik</cp:keywords>
  <cp:lastModifiedBy>AMTF User</cp:lastModifiedBy>
  <dcterms:created xsi:type="dcterms:W3CDTF">2020-01-29T00:01:20Z</dcterms:created>
  <dcterms:modified xsi:type="dcterms:W3CDTF">2022-04-27T14:18:22Z</dcterms:modified>
  <cp:category>examensbilaga</cp:category>
</cp:coreProperties>
</file>